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130" i="1" l="1"/>
  <c r="J132" i="1"/>
  <c r="J133" i="1"/>
  <c r="J139" i="1"/>
  <c r="J141" i="1"/>
  <c r="J131" i="1"/>
  <c r="J135" i="1"/>
  <c r="J138" i="1"/>
  <c r="J134" i="1"/>
  <c r="J137" i="1"/>
  <c r="J140" i="1"/>
  <c r="J136" i="1"/>
  <c r="J143" i="1"/>
  <c r="J142" i="1"/>
  <c r="J144" i="1"/>
  <c r="J126" i="1"/>
  <c r="J109" i="1"/>
  <c r="J117" i="1"/>
  <c r="J111" i="1"/>
  <c r="J107" i="1"/>
  <c r="J118" i="1"/>
  <c r="J110" i="1"/>
  <c r="J115" i="1"/>
  <c r="J114" i="1"/>
  <c r="J113" i="1"/>
  <c r="J108" i="1"/>
  <c r="J122" i="1"/>
  <c r="J116" i="1"/>
  <c r="J121" i="1"/>
  <c r="J120" i="1"/>
  <c r="J119" i="1"/>
  <c r="J102" i="1"/>
  <c r="J98" i="1"/>
  <c r="J101" i="1"/>
  <c r="J99" i="1"/>
  <c r="J97" i="1"/>
  <c r="J72" i="1"/>
  <c r="J74" i="1"/>
  <c r="J91" i="1"/>
  <c r="J73" i="1"/>
  <c r="J77" i="1"/>
  <c r="J82" i="1"/>
  <c r="J85" i="1"/>
  <c r="J80" i="1"/>
  <c r="J88" i="1"/>
  <c r="J76" i="1"/>
  <c r="J92" i="1"/>
  <c r="J79" i="1"/>
  <c r="J83" i="1"/>
  <c r="J90" i="1"/>
  <c r="J78" i="1"/>
  <c r="J89" i="1"/>
  <c r="J87" i="1"/>
  <c r="J75" i="1"/>
  <c r="J81" i="1"/>
  <c r="J93" i="1"/>
  <c r="J94" i="1"/>
  <c r="J84" i="1"/>
  <c r="J86" i="1"/>
  <c r="J65" i="1"/>
  <c r="J66" i="1"/>
  <c r="J64" i="1"/>
  <c r="J57" i="1"/>
  <c r="J58" i="1"/>
  <c r="J55" i="1"/>
  <c r="J59" i="1"/>
  <c r="J56" i="1"/>
  <c r="J60" i="1"/>
</calcChain>
</file>

<file path=xl/sharedStrings.xml><?xml version="1.0" encoding="utf-8"?>
<sst xmlns="http://schemas.openxmlformats.org/spreadsheetml/2006/main" count="305" uniqueCount="181">
  <si>
    <t>Datum:</t>
  </si>
  <si>
    <t>System:</t>
  </si>
  <si>
    <t>Eternit</t>
  </si>
  <si>
    <t>Anlage / Ort:</t>
  </si>
  <si>
    <t>Rheineck</t>
  </si>
  <si>
    <t>Veranstalter:</t>
  </si>
  <si>
    <t>MGC Rheineck</t>
  </si>
  <si>
    <t>Turnierleiter:</t>
  </si>
  <si>
    <t>Borer Leonhard</t>
  </si>
  <si>
    <t>Teilnehmer:</t>
  </si>
  <si>
    <t>Schülerinnen</t>
  </si>
  <si>
    <t>Senioren 1</t>
  </si>
  <si>
    <t>Schüler</t>
  </si>
  <si>
    <t>Senioren 2</t>
  </si>
  <si>
    <t>Juniorinnen</t>
  </si>
  <si>
    <t>Damen</t>
  </si>
  <si>
    <t>Junioren</t>
  </si>
  <si>
    <t>Herren</t>
  </si>
  <si>
    <t>Seniorinnen 1</t>
  </si>
  <si>
    <t>Teams</t>
  </si>
  <si>
    <t>Seniorinnen 2</t>
  </si>
  <si>
    <t>Mannschaften</t>
  </si>
  <si>
    <t>Total</t>
  </si>
  <si>
    <t>Teilnehmer</t>
  </si>
  <si>
    <t xml:space="preserve">   Nur Kategorie Jugend geführt.</t>
  </si>
  <si>
    <t>nicht geführt.</t>
  </si>
  <si>
    <t>Schiedsgericht:</t>
  </si>
  <si>
    <t>Caviezel Alfons</t>
  </si>
  <si>
    <t>MC Romanshorn</t>
  </si>
  <si>
    <t>Oberschiedsrichter</t>
  </si>
  <si>
    <t>Gois René</t>
  </si>
  <si>
    <t>MC Rheineck</t>
  </si>
  <si>
    <t>Schiedsrichter</t>
  </si>
  <si>
    <t>Gassner Ernst</t>
  </si>
  <si>
    <t>MC Triesenberg</t>
  </si>
  <si>
    <t>Leitner Gerhard</t>
  </si>
  <si>
    <t>Ersatz</t>
  </si>
  <si>
    <t>Besondere Vorkommnisse:</t>
  </si>
  <si>
    <t>Keine besonderen Vorkommnisse.</t>
  </si>
  <si>
    <t>Sanktionen:</t>
  </si>
  <si>
    <t>Sanktion (schriftliche Er- + Verwarnung,etc)</t>
  </si>
  <si>
    <t>Runde X</t>
  </si>
  <si>
    <t>Bahn X</t>
  </si>
  <si>
    <t>Name / Vorname</t>
  </si>
  <si>
    <t>Club</t>
  </si>
  <si>
    <t>Lizenz-Nr</t>
  </si>
  <si>
    <t>29. Burgstockturnier 2015</t>
  </si>
  <si>
    <t>Jugend</t>
  </si>
  <si>
    <t>29. Burgstock - Turnier Rheineck</t>
  </si>
  <si>
    <t>Rangliste</t>
  </si>
  <si>
    <t>1.R</t>
  </si>
  <si>
    <t>2.R</t>
  </si>
  <si>
    <t>3.R</t>
  </si>
  <si>
    <t>4.R</t>
  </si>
  <si>
    <t>T</t>
  </si>
  <si>
    <t>Dif.</t>
  </si>
  <si>
    <t>Gois Nadine</t>
  </si>
  <si>
    <t>CH3068</t>
  </si>
  <si>
    <t>Moschen Katharina</t>
  </si>
  <si>
    <t>UMSC Schruns</t>
  </si>
  <si>
    <t>A</t>
  </si>
  <si>
    <t>Kaiser Adrian</t>
  </si>
  <si>
    <t>UBGC Bludenz</t>
  </si>
  <si>
    <t>Pucher Per</t>
  </si>
  <si>
    <t>BGSC Klaus</t>
  </si>
  <si>
    <t>Gois Patrick</t>
  </si>
  <si>
    <t>CH2613</t>
  </si>
  <si>
    <t>Schneiter Sandro</t>
  </si>
  <si>
    <t>MGC Matzingen</t>
  </si>
  <si>
    <t>CH2215</t>
  </si>
  <si>
    <t>Häring Helga</t>
  </si>
  <si>
    <t>UBGC Höchst</t>
  </si>
  <si>
    <t>Dopler Hedi</t>
  </si>
  <si>
    <t>UBGC Hörbranz</t>
  </si>
  <si>
    <t>Bichelmaier Doris</t>
  </si>
  <si>
    <t>UBGC Dornbirn</t>
  </si>
  <si>
    <t>Häring Bernt</t>
  </si>
  <si>
    <t>Eggler Robert</t>
  </si>
  <si>
    <t>MC Vaduz</t>
  </si>
  <si>
    <t>FL</t>
  </si>
  <si>
    <t>Scacchi Silvio</t>
  </si>
  <si>
    <t>CH3066</t>
  </si>
  <si>
    <t>Thöni Emil</t>
  </si>
  <si>
    <t>Treichler Alfred</t>
  </si>
  <si>
    <t>MC Wetzikon</t>
  </si>
  <si>
    <t>CH718</t>
  </si>
  <si>
    <t>Schweizer Herbert</t>
  </si>
  <si>
    <t>MC Churfiersten</t>
  </si>
  <si>
    <t>CH171</t>
  </si>
  <si>
    <t>Klaiber Martin</t>
  </si>
  <si>
    <t>Lenherr Guido</t>
  </si>
  <si>
    <t>Schlatter Karl-Heinz</t>
  </si>
  <si>
    <t>Schwebel Wolfgang</t>
  </si>
  <si>
    <t>Rieder Wolfgang</t>
  </si>
  <si>
    <t>MS Offenburg</t>
  </si>
  <si>
    <t>D</t>
  </si>
  <si>
    <t>Jagschitz Karl</t>
  </si>
  <si>
    <t>Leittinger Kurt</t>
  </si>
  <si>
    <t>Ammann Walter</t>
  </si>
  <si>
    <t>MGC Rorschach</t>
  </si>
  <si>
    <t>CH919</t>
  </si>
  <si>
    <t>Giger Charly</t>
  </si>
  <si>
    <t>MC Amriswil</t>
  </si>
  <si>
    <t>CH316</t>
  </si>
  <si>
    <t>Simenowskyi Stefan</t>
  </si>
  <si>
    <t>Kuen Peter</t>
  </si>
  <si>
    <t>Graber Daniel</t>
  </si>
  <si>
    <t>CH284</t>
  </si>
  <si>
    <t>Deigendesch Karl-Heinz</t>
  </si>
  <si>
    <t>De Nardi Francesco</t>
  </si>
  <si>
    <t>AMV Algund</t>
  </si>
  <si>
    <t>I</t>
  </si>
  <si>
    <t>Werner Fabio</t>
  </si>
  <si>
    <t>Seniorinnen</t>
  </si>
  <si>
    <t>Hohl Renate</t>
  </si>
  <si>
    <t>CH884</t>
  </si>
  <si>
    <t>Klukas Klara</t>
  </si>
  <si>
    <t>CH1248</t>
  </si>
  <si>
    <t>Pazal Herlinde</t>
  </si>
  <si>
    <t>Künzli Christina</t>
  </si>
  <si>
    <t>CH</t>
  </si>
  <si>
    <t>Jehle Gina</t>
  </si>
  <si>
    <t>Gmeiner Johanna</t>
  </si>
  <si>
    <t>Senioren</t>
  </si>
  <si>
    <t>Kunz Beat</t>
  </si>
  <si>
    <t>CH3080</t>
  </si>
  <si>
    <t>Schneiter Urs</t>
  </si>
  <si>
    <t>CH632</t>
  </si>
  <si>
    <t>Gasser Gerhard</t>
  </si>
  <si>
    <t>Schlapbach Ruedi</t>
  </si>
  <si>
    <t>CH3014</t>
  </si>
  <si>
    <t>Gmeiner Erwin</t>
  </si>
  <si>
    <t>Alibabic Mirco</t>
  </si>
  <si>
    <t>CH1870</t>
  </si>
  <si>
    <t>Binkert Theo</t>
  </si>
  <si>
    <t>CH828</t>
  </si>
  <si>
    <t>Marogg Normann</t>
  </si>
  <si>
    <t>Jochum Burghard</t>
  </si>
  <si>
    <t>Lauble Holger</t>
  </si>
  <si>
    <t>MGF Waldshut</t>
  </si>
  <si>
    <t>Jenni Jürg</t>
  </si>
  <si>
    <t>CH1246</t>
  </si>
  <si>
    <t>CH829</t>
  </si>
  <si>
    <t>Hardegger Hans</t>
  </si>
  <si>
    <t>CH360</t>
  </si>
  <si>
    <t>Stenz Hermann</t>
  </si>
  <si>
    <t>CH670</t>
  </si>
  <si>
    <t>Lehmann Ernst</t>
  </si>
  <si>
    <t>CH454</t>
  </si>
  <si>
    <t>Türtscher Hermann</t>
  </si>
  <si>
    <t>Jehle Lara</t>
  </si>
  <si>
    <t>Stucki Adrian</t>
  </si>
  <si>
    <t>CH694</t>
  </si>
  <si>
    <t>Wehinger Georg</t>
  </si>
  <si>
    <t>Frei Michael</t>
  </si>
  <si>
    <t>CH1323</t>
  </si>
  <si>
    <t>Schlapbach Benjamin</t>
  </si>
  <si>
    <t>CH3015</t>
  </si>
  <si>
    <t>Haslebacher Robert</t>
  </si>
  <si>
    <t>CH1748</t>
  </si>
  <si>
    <t>Pfister Michel</t>
  </si>
  <si>
    <t>Cocchi Sandro</t>
  </si>
  <si>
    <t>Schäfer Stefan</t>
  </si>
  <si>
    <t>Spies Stephan</t>
  </si>
  <si>
    <t>Jussel Roman</t>
  </si>
  <si>
    <t>CH1289</t>
  </si>
  <si>
    <t>Fitz Martin</t>
  </si>
  <si>
    <t>CH1412</t>
  </si>
  <si>
    <t xml:space="preserve">Zischg Helmut </t>
  </si>
  <si>
    <t>SSV Naturns</t>
  </si>
  <si>
    <t>CH330</t>
  </si>
  <si>
    <t>CH457</t>
  </si>
  <si>
    <t>Zischg Stefan</t>
  </si>
  <si>
    <t>Mannschafte</t>
  </si>
  <si>
    <t xml:space="preserve">UBGC Höchst </t>
  </si>
  <si>
    <t xml:space="preserve">UBGC Hörbranz </t>
  </si>
  <si>
    <t>MGC Rheineck 2</t>
  </si>
  <si>
    <t>MC Rheineck 1</t>
  </si>
  <si>
    <t xml:space="preserve">   Kategorien</t>
  </si>
  <si>
    <t>N.st,</t>
  </si>
  <si>
    <t>N.st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</si>
</sst>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15" fontId="1" fillId="0" borderId="0" xfId="0" applyNumberFormat="1" applyFont="1" applyAlignment="1">
      <alignment horizontal="left" vertical="center"/>
    </xf>
    <xf numFmtId="0" fontId="3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4</xdr:col>
      <xdr:colOff>190499</xdr:colOff>
      <xdr:row>5</xdr:row>
      <xdr:rowOff>38100</xdr:rowOff>
    </xdr:to>
    <xdr:pic>
      <xdr:nvPicPr>
        <xdr:cNvPr id="2" name="Picture 1" descr="C:\Dokumente und Einstellungen\Alfons\Eigene Dateien\Eigene Bilder\swissminigolf_logo_250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2543174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31"/>
  <sheetViews>
    <sheetView tabSelected="1" zoomScaleNormal="100" workbookViewId="0">
      <selection activeCell="P75" sqref="P75"/>
    </sheetView>
  </sheetViews>
  <sheetFormatPr baseColWidth="10" defaultRowHeight="15" x14ac:dyDescent="0.25"/>
  <cols>
    <col min="1" max="1" width="4.7109375" style="15" customWidth="1"/>
    <col min="2" max="2" width="3.7109375" customWidth="1"/>
    <col min="3" max="3" width="14.140625" customWidth="1"/>
    <col min="4" max="4" width="17.28515625" customWidth="1"/>
    <col min="5" max="5" width="11.42578125" style="18"/>
    <col min="6" max="8" width="5.7109375" customWidth="1"/>
    <col min="9" max="10" width="5.7109375" style="2" customWidth="1"/>
    <col min="11" max="11" width="3.7109375" style="2" customWidth="1"/>
    <col min="12" max="13" width="5.7109375" style="2" customWidth="1"/>
    <col min="14" max="14" width="5.7109375" customWidth="1"/>
  </cols>
  <sheetData>
    <row r="7" spans="2:9" ht="23.25" x14ac:dyDescent="0.35">
      <c r="B7" s="3" t="s">
        <v>46</v>
      </c>
      <c r="C7" s="1"/>
      <c r="D7" s="1"/>
    </row>
    <row r="9" spans="2:9" ht="18.75" x14ac:dyDescent="0.3">
      <c r="B9" s="6" t="s">
        <v>0</v>
      </c>
      <c r="D9" s="5">
        <v>42169</v>
      </c>
      <c r="F9" s="6" t="s">
        <v>1</v>
      </c>
      <c r="H9" s="4" t="s">
        <v>2</v>
      </c>
    </row>
    <row r="11" spans="2:9" ht="18.75" x14ac:dyDescent="0.3">
      <c r="B11" s="6" t="s">
        <v>3</v>
      </c>
      <c r="D11" s="4" t="s">
        <v>4</v>
      </c>
    </row>
    <row r="13" spans="2:9" ht="18.75" x14ac:dyDescent="0.3">
      <c r="B13" s="6" t="s">
        <v>5</v>
      </c>
      <c r="D13" s="4" t="s">
        <v>6</v>
      </c>
      <c r="F13" s="6" t="s">
        <v>7</v>
      </c>
      <c r="H13" s="4" t="s">
        <v>8</v>
      </c>
    </row>
    <row r="16" spans="2:9" ht="18.75" x14ac:dyDescent="0.3">
      <c r="B16" s="9" t="s">
        <v>9</v>
      </c>
      <c r="D16" s="7">
        <v>1</v>
      </c>
      <c r="E16" s="19" t="s">
        <v>10</v>
      </c>
      <c r="G16" s="7">
        <v>16</v>
      </c>
      <c r="H16" s="7" t="s">
        <v>11</v>
      </c>
      <c r="I16" s="8"/>
    </row>
    <row r="17" spans="2:8" ht="18.75" x14ac:dyDescent="0.3">
      <c r="D17" s="7">
        <v>1</v>
      </c>
      <c r="E17" s="19" t="s">
        <v>12</v>
      </c>
      <c r="G17" s="7">
        <v>23</v>
      </c>
      <c r="H17" s="7" t="s">
        <v>13</v>
      </c>
    </row>
    <row r="18" spans="2:8" ht="18.75" x14ac:dyDescent="0.3">
      <c r="D18" s="7">
        <v>1</v>
      </c>
      <c r="E18" s="19" t="s">
        <v>14</v>
      </c>
      <c r="G18" s="7">
        <v>1</v>
      </c>
      <c r="H18" s="7" t="s">
        <v>15</v>
      </c>
    </row>
    <row r="19" spans="2:8" ht="18.75" x14ac:dyDescent="0.3">
      <c r="D19" s="7">
        <v>3</v>
      </c>
      <c r="E19" s="19" t="s">
        <v>16</v>
      </c>
      <c r="G19" s="7">
        <v>15</v>
      </c>
      <c r="H19" s="7" t="s">
        <v>17</v>
      </c>
    </row>
    <row r="20" spans="2:8" ht="18.75" x14ac:dyDescent="0.3">
      <c r="D20" s="7">
        <v>6</v>
      </c>
      <c r="E20" s="19" t="s">
        <v>18</v>
      </c>
      <c r="G20" s="7">
        <v>0</v>
      </c>
      <c r="H20" s="7" t="s">
        <v>19</v>
      </c>
    </row>
    <row r="21" spans="2:8" ht="18.75" x14ac:dyDescent="0.3">
      <c r="D21" s="7">
        <v>3</v>
      </c>
      <c r="E21" s="19" t="s">
        <v>20</v>
      </c>
      <c r="G21" s="7">
        <v>11</v>
      </c>
      <c r="H21" s="7" t="s">
        <v>21</v>
      </c>
    </row>
    <row r="23" spans="2:8" ht="18.75" x14ac:dyDescent="0.3">
      <c r="E23" s="20" t="s">
        <v>22</v>
      </c>
      <c r="G23" s="6">
        <v>70</v>
      </c>
      <c r="H23" s="6" t="s">
        <v>23</v>
      </c>
    </row>
    <row r="25" spans="2:8" ht="18.75" x14ac:dyDescent="0.3">
      <c r="C25" s="4" t="s">
        <v>24</v>
      </c>
    </row>
    <row r="27" spans="2:8" ht="18.75" x14ac:dyDescent="0.3">
      <c r="C27" s="4" t="s">
        <v>178</v>
      </c>
      <c r="H27" s="4" t="s">
        <v>25</v>
      </c>
    </row>
    <row r="28" spans="2:8" ht="18.75" x14ac:dyDescent="0.3">
      <c r="B28" s="6" t="s">
        <v>26</v>
      </c>
    </row>
    <row r="30" spans="2:8" ht="18.75" x14ac:dyDescent="0.3">
      <c r="B30" s="4" t="s">
        <v>27</v>
      </c>
      <c r="E30" s="21" t="s">
        <v>28</v>
      </c>
      <c r="G30" s="6" t="s">
        <v>29</v>
      </c>
    </row>
    <row r="31" spans="2:8" ht="18.75" x14ac:dyDescent="0.3">
      <c r="B31" s="4" t="s">
        <v>30</v>
      </c>
      <c r="E31" s="21" t="s">
        <v>31</v>
      </c>
      <c r="G31" s="6" t="s">
        <v>32</v>
      </c>
    </row>
    <row r="32" spans="2:8" ht="18.75" x14ac:dyDescent="0.3">
      <c r="B32" s="4" t="s">
        <v>33</v>
      </c>
      <c r="E32" s="21" t="s">
        <v>34</v>
      </c>
      <c r="G32" s="6" t="s">
        <v>32</v>
      </c>
    </row>
    <row r="33" spans="2:9" ht="18.75" x14ac:dyDescent="0.3">
      <c r="B33" s="4" t="s">
        <v>101</v>
      </c>
      <c r="E33" s="21" t="s">
        <v>102</v>
      </c>
      <c r="G33" s="6" t="s">
        <v>36</v>
      </c>
    </row>
    <row r="35" spans="2:9" ht="18.75" x14ac:dyDescent="0.3">
      <c r="B35" s="4" t="s">
        <v>37</v>
      </c>
      <c r="C35" s="4"/>
      <c r="D35" s="4"/>
    </row>
    <row r="37" spans="2:9" ht="18.75" x14ac:dyDescent="0.3">
      <c r="B37" s="4" t="s">
        <v>38</v>
      </c>
      <c r="C37" s="4"/>
      <c r="D37" s="4"/>
    </row>
    <row r="41" spans="2:9" ht="18.75" x14ac:dyDescent="0.3">
      <c r="B41" s="6" t="s">
        <v>39</v>
      </c>
    </row>
    <row r="43" spans="2:9" ht="18.75" x14ac:dyDescent="0.3">
      <c r="B43" s="4" t="s">
        <v>40</v>
      </c>
      <c r="G43" s="4" t="s">
        <v>41</v>
      </c>
      <c r="I43" s="10" t="s">
        <v>42</v>
      </c>
    </row>
    <row r="44" spans="2:9" ht="18.75" x14ac:dyDescent="0.3">
      <c r="B44" s="4" t="s">
        <v>43</v>
      </c>
      <c r="G44" s="4" t="s">
        <v>44</v>
      </c>
      <c r="I44" s="10" t="s">
        <v>45</v>
      </c>
    </row>
    <row r="45" spans="2:9" ht="18.75" x14ac:dyDescent="0.3">
      <c r="B45" s="4" t="s">
        <v>40</v>
      </c>
      <c r="G45" s="4" t="s">
        <v>41</v>
      </c>
      <c r="I45" s="10" t="s">
        <v>42</v>
      </c>
    </row>
    <row r="46" spans="2:9" ht="18.75" x14ac:dyDescent="0.3">
      <c r="B46" s="4" t="s">
        <v>43</v>
      </c>
      <c r="G46" s="4" t="s">
        <v>44</v>
      </c>
      <c r="I46" s="10" t="s">
        <v>45</v>
      </c>
    </row>
    <row r="47" spans="2:9" ht="18.75" x14ac:dyDescent="0.3">
      <c r="B47" s="4" t="s">
        <v>40</v>
      </c>
      <c r="G47" s="4" t="s">
        <v>41</v>
      </c>
      <c r="I47" s="10" t="s">
        <v>42</v>
      </c>
    </row>
    <row r="48" spans="2:9" ht="18.75" x14ac:dyDescent="0.3">
      <c r="B48" s="4" t="s">
        <v>43</v>
      </c>
      <c r="G48" s="4" t="s">
        <v>44</v>
      </c>
      <c r="I48" s="10" t="s">
        <v>45</v>
      </c>
    </row>
    <row r="50" spans="1:14" ht="23.25" x14ac:dyDescent="0.35">
      <c r="A50" s="33" t="s">
        <v>48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23.25" x14ac:dyDescent="0.25">
      <c r="A51" s="31" t="s">
        <v>49</v>
      </c>
    </row>
    <row r="52" spans="1:14" x14ac:dyDescent="0.25">
      <c r="N52" s="2"/>
    </row>
    <row r="53" spans="1:14" ht="21" x14ac:dyDescent="0.25">
      <c r="A53" s="16" t="s">
        <v>47</v>
      </c>
      <c r="C53" s="13"/>
      <c r="F53" s="2" t="s">
        <v>50</v>
      </c>
      <c r="G53" s="2" t="s">
        <v>51</v>
      </c>
      <c r="H53" s="2" t="s">
        <v>52</v>
      </c>
      <c r="I53" s="2" t="s">
        <v>53</v>
      </c>
      <c r="J53" s="2" t="s">
        <v>54</v>
      </c>
      <c r="K53" s="2" t="s">
        <v>55</v>
      </c>
    </row>
    <row r="54" spans="1:14" ht="15.75" x14ac:dyDescent="0.25">
      <c r="C54" s="11"/>
      <c r="E54" s="17"/>
      <c r="G54" s="11"/>
      <c r="H54" s="2"/>
      <c r="M54" s="12"/>
    </row>
    <row r="55" spans="1:14" ht="18.75" x14ac:dyDescent="0.25">
      <c r="A55" s="22">
        <v>1</v>
      </c>
      <c r="B55" s="11" t="s">
        <v>63</v>
      </c>
      <c r="C55" s="11"/>
      <c r="D55" s="11" t="s">
        <v>64</v>
      </c>
      <c r="E55" s="17" t="s">
        <v>60</v>
      </c>
      <c r="F55" s="28">
        <v>25</v>
      </c>
      <c r="G55" s="27">
        <v>24</v>
      </c>
      <c r="H55" s="27">
        <v>22</v>
      </c>
      <c r="I55" s="26">
        <v>26</v>
      </c>
      <c r="J55" s="29">
        <f t="shared" ref="J55:J60" si="0">SUM(F55:I55)</f>
        <v>97</v>
      </c>
      <c r="K55" s="23">
        <v>4</v>
      </c>
      <c r="M55" s="12"/>
    </row>
    <row r="56" spans="1:14" ht="18.75" x14ac:dyDescent="0.25">
      <c r="A56" s="22">
        <v>2</v>
      </c>
      <c r="B56" s="11" t="s">
        <v>58</v>
      </c>
      <c r="C56" s="11"/>
      <c r="D56" s="11" t="s">
        <v>59</v>
      </c>
      <c r="E56" s="17" t="s">
        <v>60</v>
      </c>
      <c r="F56" s="28">
        <v>25</v>
      </c>
      <c r="G56" s="28">
        <v>27</v>
      </c>
      <c r="H56" s="26">
        <v>24</v>
      </c>
      <c r="I56" s="27">
        <v>23</v>
      </c>
      <c r="J56" s="29">
        <f t="shared" si="0"/>
        <v>99</v>
      </c>
      <c r="K56" s="23">
        <v>4</v>
      </c>
      <c r="M56" s="12"/>
    </row>
    <row r="57" spans="1:14" ht="18.75" x14ac:dyDescent="0.25">
      <c r="A57" s="22">
        <v>3</v>
      </c>
      <c r="B57" s="11" t="s">
        <v>67</v>
      </c>
      <c r="C57" s="11"/>
      <c r="D57" s="11" t="s">
        <v>68</v>
      </c>
      <c r="E57" s="17" t="s">
        <v>69</v>
      </c>
      <c r="F57" s="28">
        <v>29</v>
      </c>
      <c r="G57" s="26">
        <v>30</v>
      </c>
      <c r="H57" s="28">
        <v>28</v>
      </c>
      <c r="I57" s="28">
        <v>26</v>
      </c>
      <c r="J57" s="29">
        <f t="shared" si="0"/>
        <v>113</v>
      </c>
      <c r="K57" s="23">
        <v>4</v>
      </c>
      <c r="M57" s="12"/>
    </row>
    <row r="58" spans="1:14" ht="18.75" x14ac:dyDescent="0.25">
      <c r="A58" s="22">
        <v>4</v>
      </c>
      <c r="B58" s="11" t="s">
        <v>65</v>
      </c>
      <c r="C58" s="11"/>
      <c r="D58" s="11" t="s">
        <v>6</v>
      </c>
      <c r="E58" s="17" t="s">
        <v>66</v>
      </c>
      <c r="F58" s="26">
        <v>30</v>
      </c>
      <c r="G58" s="28">
        <v>25</v>
      </c>
      <c r="H58" s="26">
        <v>32</v>
      </c>
      <c r="I58" s="28">
        <v>29</v>
      </c>
      <c r="J58" s="29">
        <f t="shared" si="0"/>
        <v>116</v>
      </c>
      <c r="K58" s="23">
        <v>7</v>
      </c>
      <c r="M58" s="12"/>
    </row>
    <row r="59" spans="1:14" ht="18.75" x14ac:dyDescent="0.25">
      <c r="A59" s="22">
        <v>5</v>
      </c>
      <c r="B59" s="11" t="s">
        <v>61</v>
      </c>
      <c r="C59" s="11"/>
      <c r="D59" s="11" t="s">
        <v>62</v>
      </c>
      <c r="E59" s="17" t="s">
        <v>60</v>
      </c>
      <c r="F59" s="26">
        <v>45</v>
      </c>
      <c r="G59" s="26">
        <v>31</v>
      </c>
      <c r="H59" s="26">
        <v>39</v>
      </c>
      <c r="I59" s="26">
        <v>37</v>
      </c>
      <c r="J59" s="29">
        <f t="shared" si="0"/>
        <v>152</v>
      </c>
      <c r="K59" s="23">
        <v>14</v>
      </c>
      <c r="M59" s="12"/>
    </row>
    <row r="60" spans="1:14" ht="18.75" x14ac:dyDescent="0.25">
      <c r="A60" s="22">
        <v>6</v>
      </c>
      <c r="B60" s="11" t="s">
        <v>56</v>
      </c>
      <c r="C60" s="11"/>
      <c r="D60" s="11" t="s">
        <v>6</v>
      </c>
      <c r="E60" s="17" t="s">
        <v>57</v>
      </c>
      <c r="F60" s="26">
        <v>48</v>
      </c>
      <c r="G60" s="26">
        <v>34</v>
      </c>
      <c r="H60" s="26">
        <v>42</v>
      </c>
      <c r="I60" s="26">
        <v>35</v>
      </c>
      <c r="J60" s="29">
        <f t="shared" si="0"/>
        <v>159</v>
      </c>
      <c r="K60" s="23">
        <v>14</v>
      </c>
      <c r="M60" s="12"/>
    </row>
    <row r="61" spans="1:14" ht="15.75" x14ac:dyDescent="0.25">
      <c r="C61" s="11"/>
      <c r="E61" s="17"/>
      <c r="G61" s="11"/>
      <c r="H61" s="2"/>
      <c r="M61" s="12"/>
    </row>
    <row r="62" spans="1:14" ht="21" x14ac:dyDescent="0.25">
      <c r="A62" s="16" t="s">
        <v>20</v>
      </c>
      <c r="C62" s="11"/>
      <c r="E62" s="17"/>
      <c r="G62" s="11"/>
      <c r="M62" s="12"/>
    </row>
    <row r="63" spans="1:14" ht="15.75" x14ac:dyDescent="0.25">
      <c r="C63" s="11"/>
      <c r="E63" s="17"/>
      <c r="G63" s="11"/>
      <c r="M63" s="12"/>
    </row>
    <row r="64" spans="1:14" ht="18.75" x14ac:dyDescent="0.25">
      <c r="A64" s="22">
        <v>1</v>
      </c>
      <c r="B64" s="11" t="s">
        <v>70</v>
      </c>
      <c r="C64" s="11"/>
      <c r="D64" s="11" t="s">
        <v>71</v>
      </c>
      <c r="E64" s="17" t="s">
        <v>60</v>
      </c>
      <c r="F64" s="26">
        <v>34</v>
      </c>
      <c r="G64" s="28">
        <v>26</v>
      </c>
      <c r="H64" s="26">
        <v>32</v>
      </c>
      <c r="I64" s="26">
        <v>30</v>
      </c>
      <c r="J64" s="29">
        <f>SUM(F64:I64)</f>
        <v>122</v>
      </c>
      <c r="K64" s="23">
        <v>8</v>
      </c>
      <c r="M64" s="12"/>
    </row>
    <row r="65" spans="1:13" ht="18.75" x14ac:dyDescent="0.25">
      <c r="A65" s="22">
        <v>2</v>
      </c>
      <c r="B65" s="11" t="s">
        <v>74</v>
      </c>
      <c r="C65" s="11"/>
      <c r="D65" s="11" t="s">
        <v>75</v>
      </c>
      <c r="E65" s="17" t="s">
        <v>60</v>
      </c>
      <c r="F65" s="26">
        <v>39</v>
      </c>
      <c r="G65" s="26">
        <v>35</v>
      </c>
      <c r="H65" s="26">
        <v>31</v>
      </c>
      <c r="I65" s="26">
        <v>41</v>
      </c>
      <c r="J65" s="29">
        <f>SUM(F65:I65)</f>
        <v>146</v>
      </c>
      <c r="K65" s="23">
        <v>10</v>
      </c>
      <c r="M65" s="12"/>
    </row>
    <row r="66" spans="1:13" ht="18.75" x14ac:dyDescent="0.25">
      <c r="A66" s="22">
        <v>3</v>
      </c>
      <c r="B66" s="11" t="s">
        <v>72</v>
      </c>
      <c r="C66" s="11"/>
      <c r="D66" s="11" t="s">
        <v>73</v>
      </c>
      <c r="E66" s="17" t="s">
        <v>60</v>
      </c>
      <c r="F66" s="26">
        <v>45</v>
      </c>
      <c r="G66" s="26">
        <v>45</v>
      </c>
      <c r="H66" s="26">
        <v>41</v>
      </c>
      <c r="I66" s="26">
        <v>55</v>
      </c>
      <c r="J66" s="29">
        <f>SUM(F66:I66)</f>
        <v>186</v>
      </c>
      <c r="K66" s="23">
        <v>14</v>
      </c>
      <c r="M66" s="12"/>
    </row>
    <row r="67" spans="1:13" x14ac:dyDescent="0.25">
      <c r="M67" s="12"/>
    </row>
    <row r="68" spans="1:13" x14ac:dyDescent="0.25">
      <c r="M68" s="12"/>
    </row>
    <row r="69" spans="1:13" ht="15.75" x14ac:dyDescent="0.25">
      <c r="C69" s="11"/>
      <c r="E69" s="17"/>
      <c r="G69" s="11"/>
      <c r="H69" s="2"/>
      <c r="M69" s="12"/>
    </row>
    <row r="70" spans="1:13" ht="21" x14ac:dyDescent="0.25">
      <c r="A70" s="16" t="s">
        <v>13</v>
      </c>
      <c r="C70" s="11"/>
      <c r="E70" s="17"/>
      <c r="G70" s="11"/>
      <c r="H70" s="2"/>
      <c r="M70" s="12"/>
    </row>
    <row r="71" spans="1:13" ht="15.75" x14ac:dyDescent="0.25">
      <c r="C71" s="11"/>
      <c r="E71" s="17"/>
      <c r="G71" s="11"/>
      <c r="H71" s="2"/>
      <c r="M71" s="12"/>
    </row>
    <row r="72" spans="1:13" ht="18.75" x14ac:dyDescent="0.25">
      <c r="A72" s="22">
        <v>1</v>
      </c>
      <c r="B72" s="11" t="s">
        <v>112</v>
      </c>
      <c r="C72" s="11"/>
      <c r="D72" s="11" t="s">
        <v>34</v>
      </c>
      <c r="E72" s="17" t="s">
        <v>79</v>
      </c>
      <c r="F72" s="27">
        <v>24</v>
      </c>
      <c r="G72" s="27">
        <v>24</v>
      </c>
      <c r="H72" s="27">
        <v>22</v>
      </c>
      <c r="I72" s="28">
        <v>25</v>
      </c>
      <c r="J72" s="29">
        <f t="shared" ref="J72:J94" si="1">SUM(F72:I72)</f>
        <v>95</v>
      </c>
      <c r="K72" s="23">
        <v>3</v>
      </c>
      <c r="M72" s="12"/>
    </row>
    <row r="73" spans="1:13" ht="18.75" x14ac:dyDescent="0.25">
      <c r="A73" s="22">
        <v>2</v>
      </c>
      <c r="B73" s="11" t="s">
        <v>106</v>
      </c>
      <c r="C73" s="11"/>
      <c r="D73" s="11" t="s">
        <v>28</v>
      </c>
      <c r="E73" s="17" t="s">
        <v>107</v>
      </c>
      <c r="F73" s="27">
        <v>24</v>
      </c>
      <c r="G73" s="28">
        <v>25</v>
      </c>
      <c r="H73" s="28">
        <v>28</v>
      </c>
      <c r="I73" s="27">
        <v>23</v>
      </c>
      <c r="J73" s="29">
        <f t="shared" si="1"/>
        <v>100</v>
      </c>
      <c r="K73" s="23">
        <v>5</v>
      </c>
      <c r="M73" s="12"/>
    </row>
    <row r="74" spans="1:13" ht="18.75" x14ac:dyDescent="0.25">
      <c r="A74" s="22">
        <v>3</v>
      </c>
      <c r="B74" s="11" t="s">
        <v>109</v>
      </c>
      <c r="C74" s="11"/>
      <c r="D74" s="11" t="s">
        <v>110</v>
      </c>
      <c r="E74" s="17" t="s">
        <v>111</v>
      </c>
      <c r="F74" s="28">
        <v>26</v>
      </c>
      <c r="G74" s="26">
        <v>31</v>
      </c>
      <c r="H74" s="27">
        <v>21</v>
      </c>
      <c r="I74" s="27">
        <v>23</v>
      </c>
      <c r="J74" s="29">
        <f>SUM(F74:I74)</f>
        <v>101</v>
      </c>
      <c r="K74" s="23">
        <v>10</v>
      </c>
      <c r="L74" s="2" t="s">
        <v>180</v>
      </c>
    </row>
    <row r="75" spans="1:13" ht="18.75" x14ac:dyDescent="0.25">
      <c r="A75" s="22">
        <v>4</v>
      </c>
      <c r="B75" s="11" t="s">
        <v>86</v>
      </c>
      <c r="C75" s="11"/>
      <c r="D75" s="11" t="s">
        <v>87</v>
      </c>
      <c r="E75" s="17" t="s">
        <v>88</v>
      </c>
      <c r="F75" s="28">
        <v>27</v>
      </c>
      <c r="G75" s="28">
        <v>26</v>
      </c>
      <c r="H75" s="28">
        <v>26</v>
      </c>
      <c r="I75" s="27">
        <v>22</v>
      </c>
      <c r="J75" s="29">
        <f>SUM(F75:I75)</f>
        <v>101</v>
      </c>
      <c r="K75" s="23">
        <v>5</v>
      </c>
      <c r="L75" s="2" t="s">
        <v>180</v>
      </c>
      <c r="M75" s="12"/>
    </row>
    <row r="76" spans="1:13" ht="18.75" x14ac:dyDescent="0.25">
      <c r="A76" s="22">
        <v>5</v>
      </c>
      <c r="B76" s="11" t="s">
        <v>96</v>
      </c>
      <c r="C76" s="11"/>
      <c r="D76" s="11" t="s">
        <v>64</v>
      </c>
      <c r="E76" s="17" t="s">
        <v>60</v>
      </c>
      <c r="F76" s="27">
        <v>22</v>
      </c>
      <c r="G76" s="28">
        <v>25</v>
      </c>
      <c r="H76" s="28">
        <v>27</v>
      </c>
      <c r="I76" s="28">
        <v>29</v>
      </c>
      <c r="J76" s="29">
        <f t="shared" si="1"/>
        <v>103</v>
      </c>
      <c r="K76" s="23">
        <v>7</v>
      </c>
      <c r="M76" s="12"/>
    </row>
    <row r="77" spans="1:13" ht="18.75" x14ac:dyDescent="0.25">
      <c r="A77" s="22">
        <v>6</v>
      </c>
      <c r="B77" s="11" t="s">
        <v>105</v>
      </c>
      <c r="C77" s="11"/>
      <c r="D77" s="11" t="s">
        <v>73</v>
      </c>
      <c r="E77" s="17" t="s">
        <v>60</v>
      </c>
      <c r="F77" s="30">
        <v>31</v>
      </c>
      <c r="G77" s="27">
        <v>23</v>
      </c>
      <c r="H77" s="28">
        <v>27</v>
      </c>
      <c r="I77" s="28">
        <v>25</v>
      </c>
      <c r="J77" s="29">
        <f t="shared" si="1"/>
        <v>106</v>
      </c>
      <c r="K77" s="23">
        <v>8</v>
      </c>
      <c r="M77" s="12"/>
    </row>
    <row r="78" spans="1:13" ht="18.75" x14ac:dyDescent="0.25">
      <c r="A78" s="22">
        <v>7</v>
      </c>
      <c r="B78" s="11" t="s">
        <v>8</v>
      </c>
      <c r="C78" s="11"/>
      <c r="D78" s="11" t="s">
        <v>6</v>
      </c>
      <c r="E78" s="17" t="s">
        <v>88</v>
      </c>
      <c r="F78" s="27">
        <v>24</v>
      </c>
      <c r="G78" s="28">
        <v>29</v>
      </c>
      <c r="H78" s="28">
        <v>25</v>
      </c>
      <c r="I78" s="26">
        <v>30</v>
      </c>
      <c r="J78" s="29">
        <f t="shared" si="1"/>
        <v>108</v>
      </c>
      <c r="K78" s="23">
        <v>6</v>
      </c>
      <c r="M78" s="12"/>
    </row>
    <row r="79" spans="1:13" ht="18.75" x14ac:dyDescent="0.25">
      <c r="A79" s="22">
        <v>8</v>
      </c>
      <c r="B79" s="11" t="s">
        <v>98</v>
      </c>
      <c r="C79" s="11"/>
      <c r="D79" s="11" t="s">
        <v>99</v>
      </c>
      <c r="E79" s="17" t="s">
        <v>100</v>
      </c>
      <c r="F79" s="28">
        <v>27</v>
      </c>
      <c r="G79" s="28">
        <v>28</v>
      </c>
      <c r="H79" s="28">
        <v>28</v>
      </c>
      <c r="I79" s="28">
        <v>25</v>
      </c>
      <c r="J79" s="29">
        <f t="shared" si="1"/>
        <v>108</v>
      </c>
      <c r="K79" s="23">
        <v>3</v>
      </c>
      <c r="M79" s="12"/>
    </row>
    <row r="80" spans="1:13" ht="18.75" x14ac:dyDescent="0.25">
      <c r="A80" s="22">
        <v>9</v>
      </c>
      <c r="B80" s="11" t="s">
        <v>33</v>
      </c>
      <c r="C80" s="11"/>
      <c r="D80" s="11" t="s">
        <v>34</v>
      </c>
      <c r="E80" s="17" t="s">
        <v>79</v>
      </c>
      <c r="F80" s="28">
        <v>25</v>
      </c>
      <c r="G80" s="28">
        <v>28</v>
      </c>
      <c r="H80" s="28">
        <v>29</v>
      </c>
      <c r="I80" s="28">
        <v>26</v>
      </c>
      <c r="J80" s="29">
        <f t="shared" si="1"/>
        <v>108</v>
      </c>
      <c r="K80" s="23">
        <v>4</v>
      </c>
      <c r="M80" s="12"/>
    </row>
    <row r="81" spans="1:13" ht="18.75" x14ac:dyDescent="0.25">
      <c r="A81" s="22">
        <v>10</v>
      </c>
      <c r="B81" s="11" t="s">
        <v>83</v>
      </c>
      <c r="C81" s="11"/>
      <c r="D81" s="11" t="s">
        <v>84</v>
      </c>
      <c r="E81" s="17" t="s">
        <v>85</v>
      </c>
      <c r="F81" s="28">
        <v>27</v>
      </c>
      <c r="G81" s="28">
        <v>25</v>
      </c>
      <c r="H81" s="26">
        <v>33</v>
      </c>
      <c r="I81" s="28">
        <v>25</v>
      </c>
      <c r="J81" s="29">
        <f t="shared" si="1"/>
        <v>110</v>
      </c>
      <c r="K81" s="23">
        <v>8</v>
      </c>
      <c r="M81" s="12"/>
    </row>
    <row r="82" spans="1:13" ht="18.75" x14ac:dyDescent="0.25">
      <c r="A82" s="22">
        <v>11</v>
      </c>
      <c r="B82" s="11" t="s">
        <v>104</v>
      </c>
      <c r="C82" s="11"/>
      <c r="D82" s="11" t="s">
        <v>59</v>
      </c>
      <c r="E82" s="17" t="s">
        <v>60</v>
      </c>
      <c r="F82" s="26">
        <v>32</v>
      </c>
      <c r="G82" s="28">
        <v>27</v>
      </c>
      <c r="H82" s="28">
        <v>26</v>
      </c>
      <c r="I82" s="28">
        <v>27</v>
      </c>
      <c r="J82" s="29">
        <f t="shared" si="1"/>
        <v>112</v>
      </c>
      <c r="K82" s="23">
        <v>6</v>
      </c>
      <c r="M82" s="12"/>
    </row>
    <row r="83" spans="1:13" ht="18.75" x14ac:dyDescent="0.25">
      <c r="A83" s="22">
        <v>12</v>
      </c>
      <c r="B83" s="11" t="s">
        <v>92</v>
      </c>
      <c r="C83" s="11"/>
      <c r="D83" s="11" t="s">
        <v>73</v>
      </c>
      <c r="E83" s="17" t="s">
        <v>60</v>
      </c>
      <c r="F83" s="28">
        <v>28</v>
      </c>
      <c r="G83" s="26">
        <v>30</v>
      </c>
      <c r="H83" s="28">
        <v>29</v>
      </c>
      <c r="I83" s="28">
        <v>26</v>
      </c>
      <c r="J83" s="29">
        <f t="shared" si="1"/>
        <v>113</v>
      </c>
      <c r="K83" s="23">
        <v>4</v>
      </c>
      <c r="M83" s="12"/>
    </row>
    <row r="84" spans="1:13" ht="18.75" x14ac:dyDescent="0.25">
      <c r="A84" s="22">
        <v>13</v>
      </c>
      <c r="B84" s="11" t="s">
        <v>77</v>
      </c>
      <c r="C84" s="11"/>
      <c r="D84" s="11" t="s">
        <v>78</v>
      </c>
      <c r="E84" s="17" t="s">
        <v>79</v>
      </c>
      <c r="F84" s="26">
        <v>30</v>
      </c>
      <c r="G84" s="26">
        <v>30</v>
      </c>
      <c r="H84" s="26">
        <v>31</v>
      </c>
      <c r="I84" s="27">
        <v>24</v>
      </c>
      <c r="J84" s="29">
        <f t="shared" si="1"/>
        <v>115</v>
      </c>
      <c r="K84" s="23">
        <v>7</v>
      </c>
      <c r="M84" s="12"/>
    </row>
    <row r="85" spans="1:13" ht="18.75" x14ac:dyDescent="0.25">
      <c r="A85" s="22">
        <v>14</v>
      </c>
      <c r="B85" s="11" t="s">
        <v>101</v>
      </c>
      <c r="C85" s="11"/>
      <c r="D85" s="11" t="s">
        <v>102</v>
      </c>
      <c r="E85" s="17" t="s">
        <v>103</v>
      </c>
      <c r="F85" s="26">
        <v>33</v>
      </c>
      <c r="G85" s="28">
        <v>28</v>
      </c>
      <c r="H85" s="28">
        <v>28</v>
      </c>
      <c r="I85" s="28">
        <v>29</v>
      </c>
      <c r="J85" s="29">
        <f t="shared" si="1"/>
        <v>118</v>
      </c>
      <c r="K85" s="23">
        <v>5</v>
      </c>
      <c r="M85" s="12"/>
    </row>
    <row r="86" spans="1:13" ht="18.75" x14ac:dyDescent="0.25">
      <c r="A86" s="22">
        <v>15</v>
      </c>
      <c r="B86" s="11" t="s">
        <v>76</v>
      </c>
      <c r="C86" s="11"/>
      <c r="D86" s="11" t="s">
        <v>71</v>
      </c>
      <c r="E86" s="17" t="s">
        <v>60</v>
      </c>
      <c r="F86" s="28">
        <v>29</v>
      </c>
      <c r="G86" s="26">
        <v>33</v>
      </c>
      <c r="H86" s="26">
        <v>30</v>
      </c>
      <c r="I86" s="28">
        <v>29</v>
      </c>
      <c r="J86" s="29">
        <f t="shared" si="1"/>
        <v>121</v>
      </c>
      <c r="K86" s="23">
        <v>4</v>
      </c>
      <c r="M86" s="12"/>
    </row>
    <row r="87" spans="1:13" ht="18.75" x14ac:dyDescent="0.25">
      <c r="A87" s="22">
        <v>16</v>
      </c>
      <c r="B87" s="11" t="s">
        <v>89</v>
      </c>
      <c r="C87" s="11"/>
      <c r="D87" s="11" t="s">
        <v>73</v>
      </c>
      <c r="E87" s="17" t="s">
        <v>60</v>
      </c>
      <c r="F87" s="28">
        <v>27</v>
      </c>
      <c r="G87" s="26">
        <v>32</v>
      </c>
      <c r="H87" s="26">
        <v>31</v>
      </c>
      <c r="I87" s="26">
        <v>31</v>
      </c>
      <c r="J87" s="29">
        <f t="shared" si="1"/>
        <v>121</v>
      </c>
      <c r="K87" s="23">
        <v>5</v>
      </c>
      <c r="M87" s="12"/>
    </row>
    <row r="88" spans="1:13" ht="18.75" x14ac:dyDescent="0.25">
      <c r="A88" s="22">
        <v>17</v>
      </c>
      <c r="B88" s="11" t="s">
        <v>97</v>
      </c>
      <c r="C88" s="11"/>
      <c r="D88" s="11" t="s">
        <v>34</v>
      </c>
      <c r="E88" s="17" t="s">
        <v>79</v>
      </c>
      <c r="F88" s="26">
        <v>36</v>
      </c>
      <c r="G88" s="28">
        <v>29</v>
      </c>
      <c r="H88" s="28">
        <v>28</v>
      </c>
      <c r="I88" s="28">
        <v>29</v>
      </c>
      <c r="J88" s="29">
        <f t="shared" si="1"/>
        <v>122</v>
      </c>
      <c r="K88" s="23">
        <v>8</v>
      </c>
      <c r="M88" s="12"/>
    </row>
    <row r="89" spans="1:13" ht="18.75" x14ac:dyDescent="0.25">
      <c r="A89" s="22">
        <v>18</v>
      </c>
      <c r="B89" s="11" t="s">
        <v>90</v>
      </c>
      <c r="C89" s="11"/>
      <c r="D89" s="11" t="s">
        <v>34</v>
      </c>
      <c r="E89" s="17" t="s">
        <v>79</v>
      </c>
      <c r="F89" s="28">
        <v>25</v>
      </c>
      <c r="G89" s="26">
        <v>33</v>
      </c>
      <c r="H89" s="26">
        <v>34</v>
      </c>
      <c r="I89" s="26">
        <v>31</v>
      </c>
      <c r="J89" s="29">
        <f t="shared" si="1"/>
        <v>123</v>
      </c>
      <c r="K89" s="23">
        <v>9</v>
      </c>
      <c r="M89" s="12"/>
    </row>
    <row r="90" spans="1:13" ht="18.75" x14ac:dyDescent="0.25">
      <c r="A90" s="22">
        <v>19</v>
      </c>
      <c r="B90" s="11" t="s">
        <v>91</v>
      </c>
      <c r="C90" s="11"/>
      <c r="D90" s="11" t="s">
        <v>71</v>
      </c>
      <c r="E90" s="17" t="s">
        <v>60</v>
      </c>
      <c r="F90" s="26">
        <v>33</v>
      </c>
      <c r="G90" s="26">
        <v>30</v>
      </c>
      <c r="H90" s="26">
        <v>34</v>
      </c>
      <c r="I90" s="28">
        <v>27</v>
      </c>
      <c r="J90" s="29">
        <f t="shared" si="1"/>
        <v>124</v>
      </c>
      <c r="K90" s="23">
        <v>7</v>
      </c>
      <c r="M90" s="12"/>
    </row>
    <row r="91" spans="1:13" ht="18.75" x14ac:dyDescent="0.25">
      <c r="A91" s="22">
        <v>20</v>
      </c>
      <c r="B91" s="11" t="s">
        <v>108</v>
      </c>
      <c r="C91" s="11"/>
      <c r="D91" s="11" t="s">
        <v>73</v>
      </c>
      <c r="E91" s="17" t="s">
        <v>60</v>
      </c>
      <c r="F91" s="26">
        <v>31</v>
      </c>
      <c r="G91" s="26">
        <v>33</v>
      </c>
      <c r="H91" s="26">
        <v>31</v>
      </c>
      <c r="I91" s="26">
        <v>34</v>
      </c>
      <c r="J91" s="29">
        <f t="shared" si="1"/>
        <v>129</v>
      </c>
      <c r="K91" s="23">
        <v>3</v>
      </c>
      <c r="M91" s="12"/>
    </row>
    <row r="92" spans="1:13" ht="18.75" x14ac:dyDescent="0.25">
      <c r="A92" s="22">
        <v>21</v>
      </c>
      <c r="B92" s="11" t="s">
        <v>93</v>
      </c>
      <c r="C92" s="11"/>
      <c r="D92" s="11" t="s">
        <v>94</v>
      </c>
      <c r="E92" s="17" t="s">
        <v>95</v>
      </c>
      <c r="F92" s="28">
        <v>29</v>
      </c>
      <c r="G92" s="26">
        <v>31</v>
      </c>
      <c r="H92" s="26">
        <v>31</v>
      </c>
      <c r="I92" s="26">
        <v>41</v>
      </c>
      <c r="J92" s="29">
        <f t="shared" si="1"/>
        <v>132</v>
      </c>
      <c r="K92" s="23">
        <v>12</v>
      </c>
      <c r="M92" s="12"/>
    </row>
    <row r="93" spans="1:13" ht="18.75" x14ac:dyDescent="0.25">
      <c r="A93" s="22">
        <v>22</v>
      </c>
      <c r="B93" s="11" t="s">
        <v>82</v>
      </c>
      <c r="C93" s="11"/>
      <c r="D93" s="11" t="s">
        <v>78</v>
      </c>
      <c r="E93" s="17" t="s">
        <v>79</v>
      </c>
      <c r="F93" s="26">
        <v>35</v>
      </c>
      <c r="G93" s="26">
        <v>44</v>
      </c>
      <c r="H93" s="26">
        <v>30</v>
      </c>
      <c r="I93" s="26">
        <v>40</v>
      </c>
      <c r="J93" s="29">
        <f t="shared" si="1"/>
        <v>149</v>
      </c>
      <c r="K93" s="23">
        <v>14</v>
      </c>
      <c r="M93" s="12"/>
    </row>
    <row r="94" spans="1:13" ht="18.75" x14ac:dyDescent="0.25">
      <c r="A94" s="22">
        <v>23</v>
      </c>
      <c r="B94" s="11" t="s">
        <v>80</v>
      </c>
      <c r="C94" s="11"/>
      <c r="D94" s="11" t="s">
        <v>6</v>
      </c>
      <c r="E94" s="17" t="s">
        <v>81</v>
      </c>
      <c r="F94" s="26">
        <v>43</v>
      </c>
      <c r="G94" s="26">
        <v>45</v>
      </c>
      <c r="H94" s="26">
        <v>39</v>
      </c>
      <c r="I94" s="26">
        <v>50</v>
      </c>
      <c r="J94" s="29">
        <f t="shared" si="1"/>
        <v>177</v>
      </c>
      <c r="K94" s="23">
        <v>11</v>
      </c>
      <c r="M94" s="12"/>
    </row>
    <row r="95" spans="1:13" ht="21" x14ac:dyDescent="0.25">
      <c r="A95" s="16" t="s">
        <v>113</v>
      </c>
      <c r="G95" s="11"/>
      <c r="H95" s="2"/>
      <c r="M95" s="12"/>
    </row>
    <row r="96" spans="1:13" ht="15.75" x14ac:dyDescent="0.25">
      <c r="C96" s="11"/>
      <c r="E96" s="17"/>
      <c r="G96" s="11"/>
      <c r="H96" s="2"/>
      <c r="M96" s="12"/>
    </row>
    <row r="97" spans="1:13" ht="18.75" x14ac:dyDescent="0.25">
      <c r="A97" s="22">
        <v>1</v>
      </c>
      <c r="B97" s="11" t="s">
        <v>114</v>
      </c>
      <c r="C97" s="11"/>
      <c r="D97" s="11" t="s">
        <v>6</v>
      </c>
      <c r="E97" s="17" t="s">
        <v>115</v>
      </c>
      <c r="F97" s="27">
        <v>22</v>
      </c>
      <c r="G97" s="28">
        <v>28</v>
      </c>
      <c r="H97" s="27">
        <v>23</v>
      </c>
      <c r="I97" s="27">
        <v>23</v>
      </c>
      <c r="J97" s="29">
        <f>SUM(F97:I97)</f>
        <v>96</v>
      </c>
      <c r="K97" s="23">
        <v>6</v>
      </c>
      <c r="M97" s="12"/>
    </row>
    <row r="98" spans="1:13" ht="18.75" x14ac:dyDescent="0.25">
      <c r="A98" s="22">
        <v>2</v>
      </c>
      <c r="B98" s="11" t="s">
        <v>121</v>
      </c>
      <c r="C98" s="11"/>
      <c r="D98" s="11" t="s">
        <v>64</v>
      </c>
      <c r="E98" s="17" t="s">
        <v>60</v>
      </c>
      <c r="F98" s="26">
        <v>30</v>
      </c>
      <c r="G98" s="27">
        <v>24</v>
      </c>
      <c r="H98" s="28">
        <v>25</v>
      </c>
      <c r="I98" s="28">
        <v>26</v>
      </c>
      <c r="J98" s="29">
        <f>SUM(F98:I98)</f>
        <v>105</v>
      </c>
      <c r="K98" s="23">
        <v>6</v>
      </c>
      <c r="M98" s="12"/>
    </row>
    <row r="99" spans="1:13" ht="18.75" x14ac:dyDescent="0.25">
      <c r="A99" s="22">
        <v>3</v>
      </c>
      <c r="B99" s="11" t="s">
        <v>118</v>
      </c>
      <c r="C99" s="11"/>
      <c r="D99" s="11" t="s">
        <v>64</v>
      </c>
      <c r="E99" s="17" t="s">
        <v>60</v>
      </c>
      <c r="F99" s="26">
        <v>30</v>
      </c>
      <c r="G99" s="28">
        <v>28</v>
      </c>
      <c r="H99" s="28">
        <v>25</v>
      </c>
      <c r="I99" s="27">
        <v>23</v>
      </c>
      <c r="J99" s="29">
        <f>SUM(F99:I99)</f>
        <v>106</v>
      </c>
      <c r="K99" s="23">
        <v>7</v>
      </c>
      <c r="M99" s="12"/>
    </row>
    <row r="100" spans="1:13" ht="18.75" x14ac:dyDescent="0.25">
      <c r="A100" s="22">
        <v>4</v>
      </c>
      <c r="B100" s="11" t="s">
        <v>116</v>
      </c>
      <c r="C100" s="11"/>
      <c r="D100" s="11" t="s">
        <v>28</v>
      </c>
      <c r="E100" s="17" t="s">
        <v>117</v>
      </c>
      <c r="F100" s="28">
        <v>26</v>
      </c>
      <c r="G100" s="28">
        <v>27</v>
      </c>
      <c r="H100" s="26">
        <v>30</v>
      </c>
      <c r="I100" s="28">
        <v>29</v>
      </c>
      <c r="J100" s="29">
        <v>122</v>
      </c>
      <c r="K100" s="23">
        <v>11</v>
      </c>
      <c r="M100" s="12"/>
    </row>
    <row r="101" spans="1:13" ht="18.75" x14ac:dyDescent="0.25">
      <c r="A101" s="22">
        <v>5</v>
      </c>
      <c r="B101" s="11" t="s">
        <v>119</v>
      </c>
      <c r="C101" s="11"/>
      <c r="D101" s="11" t="s">
        <v>84</v>
      </c>
      <c r="E101" s="17" t="s">
        <v>120</v>
      </c>
      <c r="F101" s="26">
        <v>32</v>
      </c>
      <c r="G101" s="28">
        <v>29</v>
      </c>
      <c r="H101" s="26">
        <v>37</v>
      </c>
      <c r="I101" s="26">
        <v>33</v>
      </c>
      <c r="J101" s="29">
        <f>SUM(F101:I101)</f>
        <v>131</v>
      </c>
      <c r="K101" s="23">
        <v>8</v>
      </c>
      <c r="M101" s="12"/>
    </row>
    <row r="102" spans="1:13" ht="18.75" x14ac:dyDescent="0.25">
      <c r="A102" s="22">
        <v>6</v>
      </c>
      <c r="B102" s="11" t="s">
        <v>122</v>
      </c>
      <c r="C102" s="11"/>
      <c r="D102" s="11" t="s">
        <v>59</v>
      </c>
      <c r="E102" s="17" t="s">
        <v>60</v>
      </c>
      <c r="F102" s="26">
        <v>39</v>
      </c>
      <c r="G102" s="26">
        <v>40</v>
      </c>
      <c r="H102" s="26">
        <v>35</v>
      </c>
      <c r="I102" s="26">
        <v>31</v>
      </c>
      <c r="J102" s="29">
        <f>SUM(F102:I102)</f>
        <v>145</v>
      </c>
      <c r="K102" s="23">
        <v>9</v>
      </c>
      <c r="M102" s="12"/>
    </row>
    <row r="103" spans="1:13" ht="15.75" x14ac:dyDescent="0.25">
      <c r="A103" s="22"/>
      <c r="B103" s="11"/>
      <c r="C103" s="11"/>
      <c r="D103" s="11"/>
      <c r="E103" s="17"/>
      <c r="G103" s="11"/>
      <c r="H103" s="2"/>
      <c r="M103" s="12"/>
    </row>
    <row r="104" spans="1:13" x14ac:dyDescent="0.25">
      <c r="E104" s="14"/>
      <c r="M104" s="12"/>
    </row>
    <row r="105" spans="1:13" ht="21" x14ac:dyDescent="0.25">
      <c r="A105" s="16" t="s">
        <v>123</v>
      </c>
      <c r="C105" s="11"/>
      <c r="E105" s="17"/>
      <c r="G105" s="11"/>
      <c r="H105" s="2"/>
      <c r="M105" s="12"/>
    </row>
    <row r="106" spans="1:13" ht="15.75" x14ac:dyDescent="0.25">
      <c r="C106" s="11"/>
      <c r="E106" s="17"/>
      <c r="G106" s="11"/>
      <c r="H106" s="2"/>
      <c r="M106" s="12"/>
    </row>
    <row r="107" spans="1:13" ht="15.75" x14ac:dyDescent="0.25">
      <c r="A107" s="22">
        <v>1</v>
      </c>
      <c r="B107" s="11" t="s">
        <v>143</v>
      </c>
      <c r="C107" s="11"/>
      <c r="D107" s="11" t="s">
        <v>102</v>
      </c>
      <c r="E107" s="17" t="s">
        <v>144</v>
      </c>
      <c r="F107" s="28">
        <v>25</v>
      </c>
      <c r="G107" s="28">
        <v>25</v>
      </c>
      <c r="H107" s="28">
        <v>27</v>
      </c>
      <c r="I107" s="27">
        <v>22</v>
      </c>
      <c r="J107" s="25">
        <f>SUM(F107:I107)</f>
        <v>99</v>
      </c>
      <c r="K107" s="23">
        <v>5</v>
      </c>
      <c r="L107" s="2" t="s">
        <v>179</v>
      </c>
      <c r="M107" s="12"/>
    </row>
    <row r="108" spans="1:13" ht="15.75" x14ac:dyDescent="0.25">
      <c r="A108" s="22">
        <v>2</v>
      </c>
      <c r="B108" s="11" t="s">
        <v>132</v>
      </c>
      <c r="C108" s="11"/>
      <c r="D108" s="11" t="s">
        <v>6</v>
      </c>
      <c r="E108" s="17" t="s">
        <v>133</v>
      </c>
      <c r="F108" s="28">
        <v>26</v>
      </c>
      <c r="G108" s="27">
        <v>24</v>
      </c>
      <c r="H108" s="28">
        <v>26</v>
      </c>
      <c r="I108" s="27">
        <v>23</v>
      </c>
      <c r="J108" s="25">
        <f>SUM(F108:I108)</f>
        <v>99</v>
      </c>
      <c r="K108" s="23">
        <v>3</v>
      </c>
      <c r="L108" s="2" t="s">
        <v>179</v>
      </c>
      <c r="M108" s="12"/>
    </row>
    <row r="109" spans="1:13" ht="15.75" x14ac:dyDescent="0.25">
      <c r="A109" s="22">
        <v>3</v>
      </c>
      <c r="B109" s="11" t="s">
        <v>149</v>
      </c>
      <c r="C109" s="11"/>
      <c r="D109" s="11" t="s">
        <v>64</v>
      </c>
      <c r="E109" s="17" t="s">
        <v>60</v>
      </c>
      <c r="F109" s="27">
        <v>24</v>
      </c>
      <c r="G109" s="28">
        <v>26</v>
      </c>
      <c r="H109" s="27">
        <v>23</v>
      </c>
      <c r="I109" s="28">
        <v>28</v>
      </c>
      <c r="J109" s="25">
        <f>SUM(F109:I109)</f>
        <v>101</v>
      </c>
      <c r="K109" s="23">
        <v>5</v>
      </c>
      <c r="L109" s="2" t="s">
        <v>179</v>
      </c>
      <c r="M109" s="12"/>
    </row>
    <row r="110" spans="1:13" ht="15.75" x14ac:dyDescent="0.25">
      <c r="A110" s="22">
        <v>4</v>
      </c>
      <c r="B110" s="11" t="s">
        <v>140</v>
      </c>
      <c r="C110" s="11"/>
      <c r="D110" s="11" t="s">
        <v>28</v>
      </c>
      <c r="E110" s="17" t="s">
        <v>141</v>
      </c>
      <c r="F110" s="27">
        <v>24</v>
      </c>
      <c r="G110" s="28">
        <v>26</v>
      </c>
      <c r="H110" s="28">
        <v>25</v>
      </c>
      <c r="I110" s="28">
        <v>26</v>
      </c>
      <c r="J110" s="25">
        <f>SUM(F110:I110)</f>
        <v>101</v>
      </c>
      <c r="K110" s="23">
        <v>2</v>
      </c>
      <c r="L110" s="2" t="s">
        <v>179</v>
      </c>
      <c r="M110" s="12"/>
    </row>
    <row r="111" spans="1:13" ht="15.75" x14ac:dyDescent="0.25">
      <c r="A111" s="22">
        <v>5</v>
      </c>
      <c r="B111" s="11" t="s">
        <v>145</v>
      </c>
      <c r="C111" s="11"/>
      <c r="D111" s="11" t="s">
        <v>84</v>
      </c>
      <c r="E111" s="17" t="s">
        <v>146</v>
      </c>
      <c r="F111" s="28">
        <v>25</v>
      </c>
      <c r="G111" s="28">
        <v>28</v>
      </c>
      <c r="H111" s="28">
        <v>25</v>
      </c>
      <c r="I111" s="27">
        <v>24</v>
      </c>
      <c r="J111" s="25">
        <f>SUM(F111:I111)</f>
        <v>102</v>
      </c>
      <c r="K111" s="23">
        <v>4</v>
      </c>
      <c r="M111" s="12"/>
    </row>
    <row r="112" spans="1:13" ht="15.75" x14ac:dyDescent="0.25">
      <c r="A112" s="22">
        <v>6</v>
      </c>
      <c r="B112" s="11" t="s">
        <v>138</v>
      </c>
      <c r="C112" s="11"/>
      <c r="D112" s="11" t="s">
        <v>139</v>
      </c>
      <c r="E112" s="17" t="s">
        <v>95</v>
      </c>
      <c r="F112" s="28">
        <v>27</v>
      </c>
      <c r="G112" s="28">
        <v>28</v>
      </c>
      <c r="H112" s="27">
        <v>23</v>
      </c>
      <c r="I112" s="28">
        <v>25</v>
      </c>
      <c r="J112" s="25">
        <v>103</v>
      </c>
      <c r="K112" s="23">
        <v>5</v>
      </c>
      <c r="M112" s="12"/>
    </row>
    <row r="113" spans="1:13" ht="15.75" x14ac:dyDescent="0.25">
      <c r="A113" s="22">
        <v>7</v>
      </c>
      <c r="B113" s="11" t="s">
        <v>134</v>
      </c>
      <c r="C113" s="11"/>
      <c r="D113" s="11" t="s">
        <v>28</v>
      </c>
      <c r="E113" s="17" t="s">
        <v>135</v>
      </c>
      <c r="F113" s="28">
        <v>26</v>
      </c>
      <c r="G113" s="28">
        <v>27</v>
      </c>
      <c r="H113" s="28">
        <v>27</v>
      </c>
      <c r="I113" s="27">
        <v>24</v>
      </c>
      <c r="J113" s="25">
        <f t="shared" ref="J113:J122" si="2">SUM(F113:I113)</f>
        <v>104</v>
      </c>
      <c r="K113" s="23">
        <v>3</v>
      </c>
      <c r="M113" s="12"/>
    </row>
    <row r="114" spans="1:13" ht="15.75" x14ac:dyDescent="0.25">
      <c r="A114" s="22">
        <v>8</v>
      </c>
      <c r="B114" s="11" t="s">
        <v>136</v>
      </c>
      <c r="C114" s="11"/>
      <c r="D114" s="11" t="s">
        <v>78</v>
      </c>
      <c r="E114" s="17" t="s">
        <v>79</v>
      </c>
      <c r="F114" s="28">
        <v>28</v>
      </c>
      <c r="G114" s="28">
        <v>26</v>
      </c>
      <c r="H114" s="28">
        <v>25</v>
      </c>
      <c r="I114" s="28">
        <v>25</v>
      </c>
      <c r="J114" s="25">
        <f t="shared" si="2"/>
        <v>104</v>
      </c>
      <c r="K114" s="23">
        <v>11</v>
      </c>
      <c r="M114" s="12"/>
    </row>
    <row r="115" spans="1:13" ht="15.75" x14ac:dyDescent="0.25">
      <c r="A115" s="22">
        <v>9</v>
      </c>
      <c r="B115" s="11" t="s">
        <v>137</v>
      </c>
      <c r="C115" s="11"/>
      <c r="D115" s="11" t="s">
        <v>71</v>
      </c>
      <c r="E115" s="17" t="s">
        <v>60</v>
      </c>
      <c r="F115" s="28">
        <v>28</v>
      </c>
      <c r="G115" s="28">
        <v>25</v>
      </c>
      <c r="H115" s="27">
        <v>24</v>
      </c>
      <c r="I115" s="28">
        <v>29</v>
      </c>
      <c r="J115" s="25">
        <f t="shared" si="2"/>
        <v>106</v>
      </c>
      <c r="K115" s="23">
        <v>5</v>
      </c>
      <c r="M115" s="12"/>
    </row>
    <row r="116" spans="1:13" ht="15.75" x14ac:dyDescent="0.25">
      <c r="A116" s="22">
        <v>10</v>
      </c>
      <c r="B116" s="11" t="s">
        <v>129</v>
      </c>
      <c r="C116" s="11"/>
      <c r="D116" s="11" t="s">
        <v>6</v>
      </c>
      <c r="E116" s="17" t="s">
        <v>130</v>
      </c>
      <c r="F116" s="26">
        <v>31</v>
      </c>
      <c r="G116" s="28">
        <v>28</v>
      </c>
      <c r="H116" s="27">
        <v>24</v>
      </c>
      <c r="I116" s="28">
        <v>29</v>
      </c>
      <c r="J116" s="25">
        <f t="shared" si="2"/>
        <v>112</v>
      </c>
      <c r="K116" s="23">
        <v>7</v>
      </c>
      <c r="M116" s="12"/>
    </row>
    <row r="117" spans="1:13" ht="15.75" x14ac:dyDescent="0.25">
      <c r="A117" s="22">
        <v>11</v>
      </c>
      <c r="B117" s="11" t="s">
        <v>147</v>
      </c>
      <c r="C117" s="11"/>
      <c r="D117" s="11" t="s">
        <v>102</v>
      </c>
      <c r="E117" s="17" t="s">
        <v>148</v>
      </c>
      <c r="F117" s="28">
        <v>26</v>
      </c>
      <c r="G117" s="26">
        <v>34</v>
      </c>
      <c r="H117" s="28">
        <v>27</v>
      </c>
      <c r="I117" s="28">
        <v>27</v>
      </c>
      <c r="J117" s="25">
        <f t="shared" si="2"/>
        <v>114</v>
      </c>
      <c r="K117" s="23">
        <v>8</v>
      </c>
      <c r="M117" s="12"/>
    </row>
    <row r="118" spans="1:13" ht="15.75" x14ac:dyDescent="0.25">
      <c r="A118" s="22">
        <v>12</v>
      </c>
      <c r="B118" s="11" t="s">
        <v>27</v>
      </c>
      <c r="C118" s="11"/>
      <c r="D118" s="11" t="s">
        <v>28</v>
      </c>
      <c r="E118" s="17" t="s">
        <v>142</v>
      </c>
      <c r="F118" s="28">
        <v>29</v>
      </c>
      <c r="G118" s="27">
        <v>24</v>
      </c>
      <c r="H118" s="28">
        <v>28</v>
      </c>
      <c r="I118" s="26">
        <v>34</v>
      </c>
      <c r="J118" s="25">
        <f t="shared" si="2"/>
        <v>115</v>
      </c>
      <c r="K118" s="23">
        <v>10</v>
      </c>
      <c r="M118" s="12"/>
    </row>
    <row r="119" spans="1:13" ht="15.75" x14ac:dyDescent="0.25">
      <c r="A119" s="22">
        <v>13</v>
      </c>
      <c r="B119" s="11" t="s">
        <v>124</v>
      </c>
      <c r="C119" s="11"/>
      <c r="D119" s="11" t="s">
        <v>87</v>
      </c>
      <c r="E119" s="17" t="s">
        <v>125</v>
      </c>
      <c r="F119" s="26">
        <v>31</v>
      </c>
      <c r="G119" s="26">
        <v>31</v>
      </c>
      <c r="H119" s="26">
        <v>31</v>
      </c>
      <c r="I119" s="28">
        <v>26</v>
      </c>
      <c r="J119" s="25">
        <f t="shared" si="2"/>
        <v>119</v>
      </c>
      <c r="K119" s="23">
        <v>5</v>
      </c>
      <c r="M119" s="12"/>
    </row>
    <row r="120" spans="1:13" ht="15.75" x14ac:dyDescent="0.25">
      <c r="A120" s="22">
        <v>14</v>
      </c>
      <c r="B120" s="11" t="s">
        <v>126</v>
      </c>
      <c r="C120" s="11"/>
      <c r="D120" s="11" t="s">
        <v>68</v>
      </c>
      <c r="E120" s="17" t="s">
        <v>127</v>
      </c>
      <c r="F120" s="26">
        <v>30</v>
      </c>
      <c r="G120" s="26">
        <v>30</v>
      </c>
      <c r="H120" s="28">
        <v>28</v>
      </c>
      <c r="I120" s="26">
        <v>38</v>
      </c>
      <c r="J120" s="25">
        <f t="shared" si="2"/>
        <v>126</v>
      </c>
      <c r="K120" s="23">
        <v>10</v>
      </c>
      <c r="M120" s="12"/>
    </row>
    <row r="121" spans="1:13" ht="15.75" x14ac:dyDescent="0.25">
      <c r="A121" s="22">
        <v>15</v>
      </c>
      <c r="B121" s="11" t="s">
        <v>128</v>
      </c>
      <c r="C121" s="11"/>
      <c r="D121" s="11" t="s">
        <v>71</v>
      </c>
      <c r="E121" s="17" t="s">
        <v>60</v>
      </c>
      <c r="F121" s="26">
        <v>31</v>
      </c>
      <c r="G121" s="26">
        <v>33</v>
      </c>
      <c r="H121" s="26">
        <v>38</v>
      </c>
      <c r="I121" s="26">
        <v>35</v>
      </c>
      <c r="J121" s="25">
        <f t="shared" si="2"/>
        <v>137</v>
      </c>
      <c r="K121" s="23">
        <v>7</v>
      </c>
      <c r="M121" s="12"/>
    </row>
    <row r="122" spans="1:13" ht="15.75" x14ac:dyDescent="0.25">
      <c r="A122" s="22">
        <v>16</v>
      </c>
      <c r="B122" s="11" t="s">
        <v>131</v>
      </c>
      <c r="C122" s="11"/>
      <c r="D122" s="11" t="s">
        <v>59</v>
      </c>
      <c r="E122" s="17" t="s">
        <v>60</v>
      </c>
      <c r="F122" s="26">
        <v>45</v>
      </c>
      <c r="G122" s="26">
        <v>36</v>
      </c>
      <c r="H122" s="26">
        <v>40</v>
      </c>
      <c r="I122" s="26">
        <v>30</v>
      </c>
      <c r="J122" s="25">
        <f t="shared" si="2"/>
        <v>151</v>
      </c>
      <c r="K122" s="23">
        <v>15</v>
      </c>
      <c r="M122" s="12"/>
    </row>
    <row r="123" spans="1:13" x14ac:dyDescent="0.25">
      <c r="E123" s="14"/>
      <c r="M123" s="12"/>
    </row>
    <row r="124" spans="1:13" ht="21" x14ac:dyDescent="0.25">
      <c r="A124" s="16" t="s">
        <v>15</v>
      </c>
      <c r="C124" s="11"/>
      <c r="E124" s="17"/>
      <c r="G124" s="11"/>
      <c r="H124" s="2"/>
      <c r="M124" s="12"/>
    </row>
    <row r="125" spans="1:13" ht="15.75" x14ac:dyDescent="0.25">
      <c r="C125" s="11"/>
      <c r="E125" s="17"/>
      <c r="G125" s="11"/>
      <c r="H125" s="2"/>
      <c r="M125" s="12"/>
    </row>
    <row r="126" spans="1:13" ht="15.75" x14ac:dyDescent="0.25">
      <c r="A126" s="22">
        <v>1</v>
      </c>
      <c r="B126" s="11" t="s">
        <v>150</v>
      </c>
      <c r="C126" s="11"/>
      <c r="D126" s="11" t="s">
        <v>64</v>
      </c>
      <c r="E126" s="17" t="s">
        <v>60</v>
      </c>
      <c r="F126" s="28">
        <v>25</v>
      </c>
      <c r="G126" s="27">
        <v>23</v>
      </c>
      <c r="H126" s="28">
        <v>26</v>
      </c>
      <c r="I126" s="27">
        <v>21</v>
      </c>
      <c r="J126" s="25">
        <f>SUM(F126:I126)</f>
        <v>95</v>
      </c>
      <c r="K126" s="23">
        <v>5</v>
      </c>
      <c r="M126" s="12"/>
    </row>
    <row r="127" spans="1:13" ht="15.75" x14ac:dyDescent="0.25">
      <c r="C127" s="11"/>
      <c r="E127" s="17"/>
      <c r="G127" s="11"/>
      <c r="H127" s="2"/>
      <c r="M127" s="12"/>
    </row>
    <row r="128" spans="1:13" ht="21" x14ac:dyDescent="0.25">
      <c r="A128" s="16" t="s">
        <v>17</v>
      </c>
      <c r="E128" s="14"/>
      <c r="H128" s="2"/>
      <c r="M128" s="12"/>
    </row>
    <row r="129" spans="1:15" x14ac:dyDescent="0.25">
      <c r="E129" s="14"/>
      <c r="H129" s="2"/>
      <c r="M129" s="12"/>
    </row>
    <row r="130" spans="1:15" ht="15.75" x14ac:dyDescent="0.25">
      <c r="A130" s="22">
        <v>1</v>
      </c>
      <c r="B130" s="11" t="s">
        <v>172</v>
      </c>
      <c r="C130" s="11"/>
      <c r="D130" s="11" t="s">
        <v>169</v>
      </c>
      <c r="E130" s="14" t="s">
        <v>111</v>
      </c>
      <c r="F130" s="27">
        <v>20</v>
      </c>
      <c r="G130" s="27">
        <v>22</v>
      </c>
      <c r="H130" s="27">
        <v>24</v>
      </c>
      <c r="I130" s="27">
        <v>24</v>
      </c>
      <c r="J130" s="25">
        <f t="shared" ref="J130:J144" si="3">SUM(F130:I130)</f>
        <v>90</v>
      </c>
      <c r="K130" s="23">
        <v>4</v>
      </c>
      <c r="M130" s="12"/>
    </row>
    <row r="131" spans="1:15" ht="15.75" x14ac:dyDescent="0.25">
      <c r="A131" s="22">
        <v>2</v>
      </c>
      <c r="B131" s="11" t="s">
        <v>164</v>
      </c>
      <c r="C131" s="11"/>
      <c r="D131" s="11" t="s">
        <v>6</v>
      </c>
      <c r="E131" s="14" t="s">
        <v>165</v>
      </c>
      <c r="F131" s="28">
        <v>26</v>
      </c>
      <c r="G131" s="27">
        <v>22</v>
      </c>
      <c r="H131" s="27">
        <v>20</v>
      </c>
      <c r="I131" s="27">
        <v>23</v>
      </c>
      <c r="J131" s="25">
        <f t="shared" si="3"/>
        <v>91</v>
      </c>
      <c r="K131" s="23">
        <v>6</v>
      </c>
      <c r="M131" s="12"/>
    </row>
    <row r="132" spans="1:15" ht="15.75" x14ac:dyDescent="0.25">
      <c r="A132" s="22">
        <v>3</v>
      </c>
      <c r="B132" s="11" t="s">
        <v>35</v>
      </c>
      <c r="C132" s="11"/>
      <c r="D132" s="11" t="s">
        <v>102</v>
      </c>
      <c r="E132" s="14" t="s">
        <v>171</v>
      </c>
      <c r="F132" s="25">
        <v>19</v>
      </c>
      <c r="G132" s="27">
        <v>23</v>
      </c>
      <c r="H132" s="27">
        <v>24</v>
      </c>
      <c r="I132" s="28">
        <v>27</v>
      </c>
      <c r="J132" s="25">
        <f t="shared" si="3"/>
        <v>93</v>
      </c>
      <c r="K132" s="23">
        <v>8</v>
      </c>
      <c r="M132" s="12"/>
    </row>
    <row r="133" spans="1:15" ht="15.75" x14ac:dyDescent="0.25">
      <c r="A133" s="22">
        <v>4</v>
      </c>
      <c r="B133" s="11" t="s">
        <v>30</v>
      </c>
      <c r="C133" s="11"/>
      <c r="D133" s="11" t="s">
        <v>6</v>
      </c>
      <c r="E133" s="14" t="s">
        <v>170</v>
      </c>
      <c r="F133" s="27">
        <v>24</v>
      </c>
      <c r="G133" s="27">
        <v>24</v>
      </c>
      <c r="H133" s="27">
        <v>23</v>
      </c>
      <c r="I133" s="27">
        <v>24</v>
      </c>
      <c r="J133" s="25">
        <f t="shared" si="3"/>
        <v>95</v>
      </c>
      <c r="K133" s="23">
        <v>1</v>
      </c>
    </row>
    <row r="134" spans="1:15" ht="15.75" x14ac:dyDescent="0.25">
      <c r="A134" s="22">
        <v>5</v>
      </c>
      <c r="B134" s="11" t="s">
        <v>161</v>
      </c>
      <c r="C134" s="11"/>
      <c r="D134" s="11" t="s">
        <v>102</v>
      </c>
      <c r="E134" s="14" t="s">
        <v>120</v>
      </c>
      <c r="F134" s="28">
        <v>28</v>
      </c>
      <c r="G134" s="27">
        <v>22</v>
      </c>
      <c r="H134" s="27">
        <v>22</v>
      </c>
      <c r="I134" s="27">
        <v>24</v>
      </c>
      <c r="J134" s="25">
        <f t="shared" si="3"/>
        <v>96</v>
      </c>
      <c r="K134" s="23">
        <v>6</v>
      </c>
    </row>
    <row r="135" spans="1:15" ht="15.75" x14ac:dyDescent="0.25">
      <c r="A135" s="22">
        <v>6</v>
      </c>
      <c r="B135" s="11" t="s">
        <v>163</v>
      </c>
      <c r="C135" s="11"/>
      <c r="D135" s="11" t="s">
        <v>62</v>
      </c>
      <c r="E135" s="14" t="s">
        <v>60</v>
      </c>
      <c r="F135" s="27">
        <v>21</v>
      </c>
      <c r="G135" s="28">
        <v>25</v>
      </c>
      <c r="H135" s="27">
        <v>24</v>
      </c>
      <c r="I135" s="28">
        <v>26</v>
      </c>
      <c r="J135" s="25">
        <f t="shared" si="3"/>
        <v>96</v>
      </c>
      <c r="K135" s="23">
        <v>5</v>
      </c>
    </row>
    <row r="136" spans="1:15" ht="15.75" x14ac:dyDescent="0.25">
      <c r="A136" s="22">
        <v>7</v>
      </c>
      <c r="B136" s="11" t="s">
        <v>156</v>
      </c>
      <c r="C136" s="11"/>
      <c r="D136" s="11" t="s">
        <v>6</v>
      </c>
      <c r="E136" s="14" t="s">
        <v>157</v>
      </c>
      <c r="F136" s="28">
        <v>27</v>
      </c>
      <c r="G136" s="28">
        <v>25</v>
      </c>
      <c r="H136" s="27">
        <v>23</v>
      </c>
      <c r="I136" s="27">
        <v>24</v>
      </c>
      <c r="J136" s="25">
        <f t="shared" si="3"/>
        <v>99</v>
      </c>
      <c r="K136" s="23">
        <v>4</v>
      </c>
    </row>
    <row r="137" spans="1:15" ht="15.75" x14ac:dyDescent="0.25">
      <c r="A137" s="22">
        <v>8</v>
      </c>
      <c r="B137" s="11" t="s">
        <v>160</v>
      </c>
      <c r="C137" s="11"/>
      <c r="D137" s="11" t="s">
        <v>102</v>
      </c>
      <c r="E137" s="14" t="s">
        <v>120</v>
      </c>
      <c r="F137" s="28">
        <v>25</v>
      </c>
      <c r="G137" s="28">
        <v>28</v>
      </c>
      <c r="H137" s="28">
        <v>25</v>
      </c>
      <c r="I137" s="27">
        <v>23</v>
      </c>
      <c r="J137" s="25">
        <f t="shared" si="3"/>
        <v>101</v>
      </c>
      <c r="K137" s="23">
        <v>5</v>
      </c>
      <c r="O137" s="24"/>
    </row>
    <row r="138" spans="1:15" ht="15.75" x14ac:dyDescent="0.25">
      <c r="A138" s="22">
        <v>9</v>
      </c>
      <c r="B138" s="11" t="s">
        <v>162</v>
      </c>
      <c r="C138" s="11"/>
      <c r="D138" s="11" t="s">
        <v>62</v>
      </c>
      <c r="E138" s="14" t="s">
        <v>60</v>
      </c>
      <c r="F138" s="27">
        <v>22</v>
      </c>
      <c r="G138" s="26">
        <v>31</v>
      </c>
      <c r="H138" s="27">
        <v>22</v>
      </c>
      <c r="I138" s="28">
        <v>26</v>
      </c>
      <c r="J138" s="25">
        <f t="shared" si="3"/>
        <v>101</v>
      </c>
      <c r="K138" s="23">
        <v>9</v>
      </c>
    </row>
    <row r="139" spans="1:15" ht="15.75" x14ac:dyDescent="0.25">
      <c r="A139" s="22">
        <v>10</v>
      </c>
      <c r="B139" s="11" t="s">
        <v>168</v>
      </c>
      <c r="C139" s="11"/>
      <c r="D139" s="11" t="s">
        <v>169</v>
      </c>
      <c r="E139" s="14" t="s">
        <v>111</v>
      </c>
      <c r="F139" s="28">
        <v>28</v>
      </c>
      <c r="G139" s="28">
        <v>27</v>
      </c>
      <c r="H139" s="27">
        <v>23</v>
      </c>
      <c r="I139" s="27">
        <v>24</v>
      </c>
      <c r="J139" s="25">
        <f t="shared" si="3"/>
        <v>102</v>
      </c>
      <c r="K139" s="23">
        <v>5</v>
      </c>
    </row>
    <row r="140" spans="1:15" ht="15.75" x14ac:dyDescent="0.25">
      <c r="A140" s="22">
        <v>11</v>
      </c>
      <c r="B140" s="11" t="s">
        <v>158</v>
      </c>
      <c r="C140" s="11"/>
      <c r="D140" s="11" t="s">
        <v>99</v>
      </c>
      <c r="E140" s="14" t="s">
        <v>159</v>
      </c>
      <c r="F140" s="27">
        <v>24</v>
      </c>
      <c r="G140" s="28">
        <v>27</v>
      </c>
      <c r="H140" s="28">
        <v>26</v>
      </c>
      <c r="I140" s="28">
        <v>27</v>
      </c>
      <c r="J140" s="25">
        <f t="shared" si="3"/>
        <v>104</v>
      </c>
      <c r="K140" s="23">
        <v>3</v>
      </c>
    </row>
    <row r="141" spans="1:15" ht="15.75" x14ac:dyDescent="0.25">
      <c r="A141" s="22">
        <v>12</v>
      </c>
      <c r="B141" s="11" t="s">
        <v>166</v>
      </c>
      <c r="C141" s="11"/>
      <c r="D141" s="11" t="s">
        <v>102</v>
      </c>
      <c r="E141" s="14" t="s">
        <v>167</v>
      </c>
      <c r="F141" s="27">
        <v>24</v>
      </c>
      <c r="G141" s="28">
        <v>25</v>
      </c>
      <c r="H141" s="28">
        <v>26</v>
      </c>
      <c r="I141" s="28">
        <v>29</v>
      </c>
      <c r="J141" s="25">
        <f t="shared" si="3"/>
        <v>104</v>
      </c>
      <c r="K141" s="23">
        <v>5</v>
      </c>
    </row>
    <row r="142" spans="1:15" ht="15.75" x14ac:dyDescent="0.25">
      <c r="A142" s="22">
        <v>13</v>
      </c>
      <c r="B142" s="11" t="s">
        <v>153</v>
      </c>
      <c r="C142" s="11"/>
      <c r="D142" s="11" t="s">
        <v>62</v>
      </c>
      <c r="E142" s="14" t="s">
        <v>60</v>
      </c>
      <c r="F142" s="27">
        <v>24</v>
      </c>
      <c r="G142" s="28">
        <v>26</v>
      </c>
      <c r="H142" s="28">
        <v>29</v>
      </c>
      <c r="I142" s="28">
        <v>29</v>
      </c>
      <c r="J142" s="25">
        <f t="shared" si="3"/>
        <v>108</v>
      </c>
      <c r="K142" s="23">
        <v>5</v>
      </c>
    </row>
    <row r="143" spans="1:15" ht="15.75" x14ac:dyDescent="0.25">
      <c r="A143" s="22">
        <v>14</v>
      </c>
      <c r="B143" s="11" t="s">
        <v>154</v>
      </c>
      <c r="C143" s="11"/>
      <c r="D143" s="11" t="s">
        <v>28</v>
      </c>
      <c r="E143" s="14" t="s">
        <v>155</v>
      </c>
      <c r="F143" s="28">
        <v>28</v>
      </c>
      <c r="G143" s="27">
        <v>24</v>
      </c>
      <c r="H143" s="26">
        <v>35</v>
      </c>
      <c r="I143" s="28">
        <v>28</v>
      </c>
      <c r="J143" s="25">
        <f t="shared" si="3"/>
        <v>115</v>
      </c>
      <c r="K143" s="23">
        <v>11</v>
      </c>
    </row>
    <row r="144" spans="1:15" ht="15.75" x14ac:dyDescent="0.25">
      <c r="A144" s="22">
        <v>15</v>
      </c>
      <c r="B144" s="11" t="s">
        <v>151</v>
      </c>
      <c r="C144" s="11"/>
      <c r="D144" s="11" t="s">
        <v>84</v>
      </c>
      <c r="E144" s="14" t="s">
        <v>152</v>
      </c>
      <c r="F144" s="26">
        <v>30</v>
      </c>
      <c r="G144" s="26">
        <v>32</v>
      </c>
      <c r="H144" s="26">
        <v>33</v>
      </c>
      <c r="I144" s="26">
        <v>37</v>
      </c>
      <c r="J144" s="25">
        <f t="shared" si="3"/>
        <v>132</v>
      </c>
      <c r="K144" s="23">
        <v>7</v>
      </c>
    </row>
    <row r="147" spans="1:8" ht="21" x14ac:dyDescent="0.25">
      <c r="A147" s="16" t="s">
        <v>173</v>
      </c>
    </row>
    <row r="149" spans="1:8" ht="18.75" x14ac:dyDescent="0.3">
      <c r="A149" s="22"/>
      <c r="B149" s="6" t="s">
        <v>102</v>
      </c>
      <c r="E149" s="32">
        <v>394</v>
      </c>
    </row>
    <row r="150" spans="1:8" ht="15.75" x14ac:dyDescent="0.25">
      <c r="A150" s="22"/>
    </row>
    <row r="151" spans="1:8" ht="18.75" x14ac:dyDescent="0.3">
      <c r="A151" s="22"/>
      <c r="B151" s="6" t="s">
        <v>64</v>
      </c>
      <c r="E151" s="32">
        <v>396</v>
      </c>
    </row>
    <row r="152" spans="1:8" ht="15.75" x14ac:dyDescent="0.25">
      <c r="A152" s="22"/>
    </row>
    <row r="153" spans="1:8" ht="18.75" x14ac:dyDescent="0.3">
      <c r="A153" s="22"/>
      <c r="B153" s="6" t="s">
        <v>177</v>
      </c>
      <c r="E153" s="32">
        <v>401</v>
      </c>
    </row>
    <row r="154" spans="1:8" ht="15.75" x14ac:dyDescent="0.25">
      <c r="A154" s="22"/>
    </row>
    <row r="155" spans="1:8" ht="18.75" x14ac:dyDescent="0.3">
      <c r="A155" s="22"/>
      <c r="B155" s="6" t="s">
        <v>176</v>
      </c>
      <c r="E155" s="32">
        <v>415</v>
      </c>
    </row>
    <row r="157" spans="1:8" ht="18.75" x14ac:dyDescent="0.3">
      <c r="A157" s="22"/>
      <c r="B157" s="6" t="s">
        <v>28</v>
      </c>
      <c r="E157" s="32">
        <v>420</v>
      </c>
      <c r="F157" s="2"/>
      <c r="G157" s="2"/>
      <c r="H157" s="2"/>
    </row>
    <row r="158" spans="1:8" x14ac:dyDescent="0.25">
      <c r="F158" s="2"/>
      <c r="G158" s="2"/>
      <c r="H158" s="2"/>
    </row>
    <row r="159" spans="1:8" ht="18.75" x14ac:dyDescent="0.3">
      <c r="A159" s="22"/>
      <c r="B159" s="6" t="s">
        <v>34</v>
      </c>
      <c r="E159" s="32">
        <v>448</v>
      </c>
      <c r="F159" s="2"/>
      <c r="G159" s="2"/>
      <c r="H159" s="2"/>
    </row>
    <row r="160" spans="1:8" ht="15.75" x14ac:dyDescent="0.25">
      <c r="A160" s="22"/>
      <c r="F160" s="2"/>
      <c r="G160" s="2"/>
      <c r="H160" s="2"/>
    </row>
    <row r="161" spans="1:8" ht="18.75" x14ac:dyDescent="0.3">
      <c r="A161" s="22"/>
      <c r="B161" s="6" t="s">
        <v>62</v>
      </c>
      <c r="E161" s="32">
        <v>457</v>
      </c>
      <c r="F161" s="2"/>
      <c r="G161" s="2"/>
      <c r="H161" s="2"/>
    </row>
    <row r="162" spans="1:8" ht="15.75" x14ac:dyDescent="0.25">
      <c r="A162" s="22"/>
      <c r="F162" s="2"/>
      <c r="G162" s="2"/>
      <c r="H162" s="2"/>
    </row>
    <row r="163" spans="1:8" ht="18.75" x14ac:dyDescent="0.3">
      <c r="A163" s="22"/>
      <c r="B163" s="6" t="s">
        <v>174</v>
      </c>
      <c r="E163" s="32">
        <v>457</v>
      </c>
      <c r="F163" s="2"/>
      <c r="G163" s="2"/>
      <c r="H163" s="2"/>
    </row>
    <row r="164" spans="1:8" x14ac:dyDescent="0.25">
      <c r="F164" s="2"/>
      <c r="G164" s="2"/>
      <c r="H164" s="2"/>
    </row>
    <row r="165" spans="1:8" ht="18.75" x14ac:dyDescent="0.3">
      <c r="A165" s="22"/>
      <c r="B165" s="6" t="s">
        <v>175</v>
      </c>
      <c r="E165" s="32">
        <v>469</v>
      </c>
      <c r="F165" s="2"/>
      <c r="G165" s="2"/>
      <c r="H165" s="2"/>
    </row>
    <row r="166" spans="1:8" ht="15.75" x14ac:dyDescent="0.25">
      <c r="A166" s="22"/>
      <c r="F166" s="2"/>
      <c r="G166" s="2"/>
      <c r="H166" s="2"/>
    </row>
    <row r="167" spans="1:8" ht="18.75" x14ac:dyDescent="0.3">
      <c r="A167" s="22"/>
      <c r="B167" s="6" t="s">
        <v>84</v>
      </c>
      <c r="E167" s="32">
        <v>475</v>
      </c>
      <c r="F167" s="2"/>
      <c r="G167" s="2"/>
      <c r="H167" s="2"/>
    </row>
    <row r="168" spans="1:8" ht="15.75" x14ac:dyDescent="0.25">
      <c r="A168" s="22"/>
      <c r="F168" s="2"/>
      <c r="G168" s="2"/>
      <c r="H168" s="2"/>
    </row>
    <row r="169" spans="1:8" ht="18.75" x14ac:dyDescent="0.3">
      <c r="A169" s="22"/>
      <c r="B169" s="6" t="s">
        <v>59</v>
      </c>
      <c r="E169" s="32">
        <v>507</v>
      </c>
      <c r="F169" s="2"/>
      <c r="G169" s="2"/>
      <c r="H169" s="2"/>
    </row>
    <row r="170" spans="1:8" ht="15.75" x14ac:dyDescent="0.25">
      <c r="A170" s="22"/>
      <c r="F170" s="2"/>
      <c r="G170" s="2"/>
      <c r="H170" s="2"/>
    </row>
    <row r="171" spans="1:8" ht="15.75" x14ac:dyDescent="0.25">
      <c r="A171" s="22"/>
      <c r="F171" s="2"/>
      <c r="G171" s="2"/>
      <c r="H171" s="2"/>
    </row>
    <row r="172" spans="1:8" x14ac:dyDescent="0.25">
      <c r="F172" s="2"/>
      <c r="G172" s="2"/>
      <c r="H172" s="2"/>
    </row>
    <row r="173" spans="1:8" x14ac:dyDescent="0.25">
      <c r="F173" s="2"/>
      <c r="G173" s="2"/>
      <c r="H173" s="2"/>
    </row>
    <row r="174" spans="1:8" x14ac:dyDescent="0.25">
      <c r="F174" s="2"/>
      <c r="G174" s="2"/>
      <c r="H174" s="2"/>
    </row>
    <row r="175" spans="1:8" x14ac:dyDescent="0.25">
      <c r="F175" s="2"/>
      <c r="G175" s="2"/>
      <c r="H175" s="2"/>
    </row>
    <row r="176" spans="1:8" x14ac:dyDescent="0.25">
      <c r="F176" s="2"/>
      <c r="G176" s="2"/>
      <c r="H176" s="2"/>
    </row>
    <row r="177" spans="1:8" x14ac:dyDescent="0.25">
      <c r="F177" s="2"/>
      <c r="G177" s="2"/>
      <c r="H177" s="2"/>
    </row>
    <row r="178" spans="1:8" ht="15.75" x14ac:dyDescent="0.25">
      <c r="A178" s="22"/>
      <c r="F178" s="2"/>
      <c r="G178" s="2"/>
      <c r="H178" s="2"/>
    </row>
    <row r="179" spans="1:8" ht="15.75" x14ac:dyDescent="0.25">
      <c r="A179" s="22"/>
      <c r="F179" s="2"/>
      <c r="G179" s="2"/>
      <c r="H179" s="2"/>
    </row>
    <row r="180" spans="1:8" ht="15.75" x14ac:dyDescent="0.25">
      <c r="A180" s="22"/>
      <c r="F180" s="2"/>
      <c r="G180" s="2"/>
      <c r="H180" s="2"/>
    </row>
    <row r="181" spans="1:8" ht="15.75" x14ac:dyDescent="0.25">
      <c r="A181" s="22"/>
      <c r="F181" s="2"/>
      <c r="G181" s="2"/>
      <c r="H181" s="2"/>
    </row>
    <row r="182" spans="1:8" ht="15.75" x14ac:dyDescent="0.25">
      <c r="A182" s="22"/>
      <c r="F182" s="2"/>
      <c r="G182" s="2"/>
      <c r="H182" s="2"/>
    </row>
    <row r="183" spans="1:8" ht="15.75" x14ac:dyDescent="0.25">
      <c r="A183" s="22"/>
      <c r="F183" s="2"/>
      <c r="G183" s="2"/>
      <c r="H183" s="2"/>
    </row>
    <row r="184" spans="1:8" x14ac:dyDescent="0.25">
      <c r="F184" s="2"/>
      <c r="G184" s="2"/>
      <c r="H184" s="2"/>
    </row>
    <row r="185" spans="1:8" ht="15.75" x14ac:dyDescent="0.25">
      <c r="A185" s="22"/>
      <c r="F185" s="2"/>
      <c r="G185" s="2"/>
      <c r="H185" s="2"/>
    </row>
    <row r="186" spans="1:8" x14ac:dyDescent="0.25">
      <c r="F186" s="2"/>
      <c r="G186" s="2"/>
      <c r="H186" s="2"/>
    </row>
    <row r="187" spans="1:8" x14ac:dyDescent="0.25">
      <c r="F187" s="2"/>
      <c r="G187" s="2"/>
      <c r="H187" s="2"/>
    </row>
    <row r="188" spans="1:8" x14ac:dyDescent="0.25">
      <c r="F188" s="2"/>
      <c r="G188" s="2"/>
      <c r="H188" s="2"/>
    </row>
    <row r="189" spans="1:8" x14ac:dyDescent="0.25">
      <c r="F189" s="2"/>
      <c r="G189" s="2"/>
      <c r="H189" s="2"/>
    </row>
    <row r="190" spans="1:8" x14ac:dyDescent="0.25">
      <c r="F190" s="2"/>
      <c r="G190" s="2"/>
      <c r="H190" s="2"/>
    </row>
    <row r="191" spans="1:8" x14ac:dyDescent="0.25">
      <c r="F191" s="2"/>
      <c r="G191" s="2"/>
      <c r="H191" s="2"/>
    </row>
    <row r="192" spans="1:8" x14ac:dyDescent="0.25">
      <c r="F192" s="2"/>
      <c r="G192" s="2"/>
      <c r="H192" s="2"/>
    </row>
    <row r="193" spans="6:8" x14ac:dyDescent="0.25">
      <c r="F193" s="2"/>
      <c r="G193" s="2"/>
      <c r="H193" s="2"/>
    </row>
    <row r="194" spans="6:8" x14ac:dyDescent="0.25">
      <c r="F194" s="2"/>
      <c r="G194" s="2"/>
      <c r="H194" s="2"/>
    </row>
    <row r="195" spans="6:8" x14ac:dyDescent="0.25">
      <c r="F195" s="2"/>
      <c r="G195" s="2"/>
      <c r="H195" s="2"/>
    </row>
    <row r="196" spans="6:8" x14ac:dyDescent="0.25">
      <c r="F196" s="2"/>
      <c r="G196" s="2"/>
      <c r="H196" s="2"/>
    </row>
    <row r="197" spans="6:8" x14ac:dyDescent="0.25">
      <c r="F197" s="2"/>
      <c r="G197" s="2"/>
      <c r="H197" s="2"/>
    </row>
    <row r="198" spans="6:8" x14ac:dyDescent="0.25">
      <c r="F198" s="2"/>
      <c r="G198" s="2"/>
      <c r="H198" s="2"/>
    </row>
    <row r="199" spans="6:8" x14ac:dyDescent="0.25">
      <c r="F199" s="2"/>
      <c r="G199" s="2"/>
      <c r="H199" s="2"/>
    </row>
    <row r="200" spans="6:8" x14ac:dyDescent="0.25">
      <c r="F200" s="2"/>
      <c r="G200" s="2"/>
      <c r="H200" s="2"/>
    </row>
    <row r="201" spans="6:8" x14ac:dyDescent="0.25">
      <c r="F201" s="2"/>
      <c r="G201" s="2"/>
      <c r="H201" s="2"/>
    </row>
    <row r="202" spans="6:8" x14ac:dyDescent="0.25">
      <c r="F202" s="2"/>
      <c r="G202" s="2"/>
      <c r="H202" s="2"/>
    </row>
    <row r="203" spans="6:8" x14ac:dyDescent="0.25">
      <c r="F203" s="2"/>
      <c r="G203" s="2"/>
      <c r="H203" s="2"/>
    </row>
    <row r="204" spans="6:8" x14ac:dyDescent="0.25">
      <c r="F204" s="2"/>
      <c r="G204" s="2"/>
      <c r="H204" s="2"/>
    </row>
    <row r="205" spans="6:8" x14ac:dyDescent="0.25">
      <c r="F205" s="2"/>
      <c r="G205" s="2"/>
      <c r="H205" s="2"/>
    </row>
    <row r="206" spans="6:8" x14ac:dyDescent="0.25">
      <c r="F206" s="2"/>
      <c r="G206" s="2"/>
      <c r="H206" s="2"/>
    </row>
    <row r="207" spans="6:8" x14ac:dyDescent="0.25">
      <c r="F207" s="2"/>
      <c r="G207" s="2"/>
      <c r="H207" s="2"/>
    </row>
    <row r="208" spans="6:8" x14ac:dyDescent="0.25">
      <c r="F208" s="2"/>
      <c r="G208" s="2"/>
      <c r="H208" s="2"/>
    </row>
    <row r="209" spans="1:8" x14ac:dyDescent="0.25">
      <c r="F209" s="2"/>
      <c r="G209" s="2"/>
      <c r="H209" s="2"/>
    </row>
    <row r="210" spans="1:8" x14ac:dyDescent="0.25">
      <c r="F210" s="2"/>
      <c r="G210" s="2"/>
      <c r="H210" s="2"/>
    </row>
    <row r="211" spans="1:8" x14ac:dyDescent="0.25">
      <c r="F211" s="2"/>
      <c r="G211" s="2"/>
      <c r="H211" s="2"/>
    </row>
    <row r="212" spans="1:8" x14ac:dyDescent="0.25">
      <c r="F212" s="2"/>
      <c r="G212" s="2"/>
      <c r="H212" s="2"/>
    </row>
    <row r="213" spans="1:8" x14ac:dyDescent="0.25">
      <c r="F213" s="2"/>
      <c r="G213" s="2"/>
      <c r="H213" s="2"/>
    </row>
    <row r="214" spans="1:8" x14ac:dyDescent="0.25">
      <c r="F214" s="2"/>
      <c r="G214" s="2"/>
      <c r="H214" s="2"/>
    </row>
    <row r="215" spans="1:8" x14ac:dyDescent="0.25">
      <c r="F215" s="2"/>
      <c r="G215" s="2"/>
      <c r="H215" s="2"/>
    </row>
    <row r="216" spans="1:8" x14ac:dyDescent="0.25">
      <c r="F216" s="2"/>
      <c r="G216" s="2"/>
      <c r="H216" s="2"/>
    </row>
    <row r="217" spans="1:8" ht="15.75" x14ac:dyDescent="0.25">
      <c r="A217" s="22"/>
      <c r="F217" s="2"/>
      <c r="G217" s="2"/>
      <c r="H217" s="2"/>
    </row>
    <row r="218" spans="1:8" ht="15.75" x14ac:dyDescent="0.25">
      <c r="A218" s="22"/>
      <c r="F218" s="2"/>
      <c r="G218" s="2"/>
      <c r="H218" s="2"/>
    </row>
    <row r="219" spans="1:8" x14ac:dyDescent="0.25">
      <c r="F219" s="2"/>
      <c r="G219" s="2"/>
      <c r="H219" s="2"/>
    </row>
    <row r="220" spans="1:8" x14ac:dyDescent="0.25">
      <c r="F220" s="2"/>
      <c r="G220" s="2"/>
      <c r="H220" s="2"/>
    </row>
    <row r="221" spans="1:8" x14ac:dyDescent="0.25">
      <c r="F221" s="2"/>
      <c r="G221" s="2"/>
      <c r="H221" s="2"/>
    </row>
    <row r="222" spans="1:8" ht="15.75" x14ac:dyDescent="0.25">
      <c r="A222" s="22"/>
      <c r="F222" s="2"/>
      <c r="G222" s="2"/>
      <c r="H222" s="2"/>
    </row>
    <row r="223" spans="1:8" ht="15.75" x14ac:dyDescent="0.25">
      <c r="A223" s="22"/>
      <c r="F223" s="2"/>
      <c r="G223" s="2"/>
      <c r="H223" s="2"/>
    </row>
    <row r="224" spans="1:8" ht="15.75" x14ac:dyDescent="0.25">
      <c r="A224" s="22"/>
      <c r="F224" s="2"/>
      <c r="G224" s="2"/>
      <c r="H224" s="2"/>
    </row>
    <row r="226" spans="6:8" x14ac:dyDescent="0.25">
      <c r="F226" s="2"/>
      <c r="G226" s="2"/>
      <c r="H226" s="2"/>
    </row>
    <row r="227" spans="6:8" x14ac:dyDescent="0.25">
      <c r="F227" s="2"/>
      <c r="G227" s="2"/>
      <c r="H227" s="2"/>
    </row>
    <row r="228" spans="6:8" x14ac:dyDescent="0.25">
      <c r="F228" s="2"/>
      <c r="G228" s="2"/>
      <c r="H228" s="2"/>
    </row>
    <row r="229" spans="6:8" x14ac:dyDescent="0.25">
      <c r="F229" s="2"/>
      <c r="G229" s="2"/>
      <c r="H229" s="2"/>
    </row>
    <row r="230" spans="6:8" x14ac:dyDescent="0.25">
      <c r="F230" s="2"/>
      <c r="G230" s="2"/>
      <c r="H230" s="2"/>
    </row>
    <row r="231" spans="6:8" x14ac:dyDescent="0.25">
      <c r="F231" s="2"/>
      <c r="G231" s="2"/>
      <c r="H231" s="2"/>
    </row>
  </sheetData>
  <sortState ref="B130:K144">
    <sortCondition ref="J132:J146"/>
  </sortState>
  <mergeCells count="1">
    <mergeCell ref="A50:N50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</dc:creator>
  <cp:lastModifiedBy>Alfons</cp:lastModifiedBy>
  <cp:lastPrinted>2015-06-14T19:06:37Z</cp:lastPrinted>
  <dcterms:created xsi:type="dcterms:W3CDTF">2015-04-15T15:11:43Z</dcterms:created>
  <dcterms:modified xsi:type="dcterms:W3CDTF">2015-06-15T07:14:22Z</dcterms:modified>
</cp:coreProperties>
</file>